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380" windowHeight="807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50" i="1" l="1"/>
  <c r="E51" i="1"/>
  <c r="F51" i="1"/>
  <c r="E52" i="1"/>
  <c r="F52" i="1"/>
  <c r="E53" i="1"/>
  <c r="F53" i="1"/>
  <c r="E54" i="1"/>
  <c r="E55" i="1"/>
  <c r="F55" i="1" s="1"/>
  <c r="E56" i="1"/>
  <c r="E57" i="1"/>
  <c r="F57" i="1" s="1"/>
  <c r="E58" i="1"/>
  <c r="E59" i="1"/>
  <c r="E60" i="1"/>
  <c r="E61" i="1"/>
  <c r="E62" i="1"/>
  <c r="E63" i="1"/>
  <c r="E64" i="1"/>
  <c r="E65" i="1"/>
  <c r="E66" i="1"/>
  <c r="E67" i="1"/>
  <c r="E68" i="1"/>
  <c r="E69" i="1"/>
  <c r="E49" i="1"/>
  <c r="F49" i="1"/>
  <c r="E25" i="1"/>
  <c r="E26" i="1"/>
  <c r="E27" i="1"/>
  <c r="E28" i="1"/>
  <c r="F28" i="1" s="1"/>
  <c r="E29" i="1"/>
  <c r="E30" i="1"/>
  <c r="F30" i="1"/>
  <c r="E31" i="1"/>
  <c r="E32" i="1"/>
  <c r="F32" i="1" s="1"/>
  <c r="E33" i="1"/>
  <c r="E34" i="1"/>
  <c r="E35" i="1"/>
  <c r="E36" i="1"/>
  <c r="E37" i="1"/>
  <c r="E38" i="1"/>
  <c r="E39" i="1"/>
  <c r="E40" i="1"/>
  <c r="E41" i="1"/>
  <c r="E42" i="1"/>
  <c r="E43" i="1"/>
  <c r="E24" i="1"/>
  <c r="E14" i="1"/>
  <c r="E15" i="1"/>
  <c r="F15" i="1" s="1"/>
  <c r="F17" i="1" s="1"/>
  <c r="F19" i="1" s="1"/>
  <c r="E16" i="1"/>
  <c r="E13" i="1"/>
  <c r="E5" i="1"/>
  <c r="E6" i="1"/>
  <c r="E7" i="1"/>
  <c r="E8" i="1"/>
  <c r="F5" i="1"/>
  <c r="F59" i="1"/>
  <c r="D44" i="1"/>
  <c r="F25" i="1"/>
  <c r="F27" i="1"/>
  <c r="F29" i="1"/>
  <c r="F33" i="1"/>
  <c r="F34" i="1"/>
  <c r="F35" i="1"/>
  <c r="F36" i="1"/>
  <c r="F37" i="1"/>
  <c r="F38" i="1"/>
  <c r="F39" i="1"/>
  <c r="F40" i="1"/>
  <c r="F41" i="1"/>
  <c r="F42" i="1"/>
  <c r="F43" i="1"/>
  <c r="F50" i="1"/>
  <c r="E17" i="1"/>
  <c r="D17" i="1"/>
  <c r="F16" i="1"/>
  <c r="F14" i="1"/>
  <c r="F13" i="1"/>
  <c r="F6" i="1"/>
  <c r="F7" i="1"/>
  <c r="F8" i="1"/>
  <c r="D9" i="1"/>
  <c r="F24" i="1"/>
  <c r="F54" i="1"/>
  <c r="F56" i="1"/>
  <c r="F58" i="1"/>
  <c r="F60" i="1"/>
  <c r="F61" i="1"/>
  <c r="F62" i="1"/>
  <c r="F63" i="1"/>
  <c r="F64" i="1"/>
  <c r="F65" i="1"/>
  <c r="F66" i="1"/>
  <c r="F67" i="1"/>
  <c r="F68" i="1"/>
  <c r="F69" i="1"/>
  <c r="D70" i="1"/>
  <c r="E70" i="1"/>
  <c r="F26" i="1"/>
  <c r="E9" i="1"/>
  <c r="E19" i="1"/>
  <c r="D19" i="1"/>
  <c r="F9" i="1"/>
  <c r="F70" i="1" l="1"/>
  <c r="E44" i="1"/>
  <c r="F31" i="1"/>
  <c r="F44" i="1" s="1"/>
</calcChain>
</file>

<file path=xl/sharedStrings.xml><?xml version="1.0" encoding="utf-8"?>
<sst xmlns="http://schemas.openxmlformats.org/spreadsheetml/2006/main" count="131" uniqueCount="71">
  <si>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</si>
  <si>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</si>
  <si>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</si>
  <si>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</si>
  <si>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</si>
  <si>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</si>
  <si>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</si>
  <si>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</si>
  <si>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</si>
  <si>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</si>
  <si>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Součet</t>
  </si>
  <si>
    <t>ÚKON</t>
  </si>
  <si>
    <t>Cena v Kč bez DPH</t>
  </si>
  <si>
    <t>demontáž kola</t>
  </si>
  <si>
    <t>1 kus</t>
  </si>
  <si>
    <t>montáž kola</t>
  </si>
  <si>
    <t>demontáž pneu</t>
  </si>
  <si>
    <t>montáž pneu</t>
  </si>
  <si>
    <t>vyvážení kola</t>
  </si>
  <si>
    <t>výměna kol bez vyvážení</t>
  </si>
  <si>
    <t>mytí kola + ošetření</t>
  </si>
  <si>
    <t>oprava bezdušové pneu</t>
  </si>
  <si>
    <t>ventil kolový</t>
  </si>
  <si>
    <t>ekologická likvidace pneu</t>
  </si>
  <si>
    <t>měření emisí</t>
  </si>
  <si>
    <t>příprava vozů na STK</t>
  </si>
  <si>
    <t>provedení STK</t>
  </si>
  <si>
    <t>diagnostika závad</t>
  </si>
  <si>
    <t>výměna oleje</t>
  </si>
  <si>
    <t>měření geometrie nápravy</t>
  </si>
  <si>
    <t>1 km</t>
  </si>
  <si>
    <t>výměna čelního skla</t>
  </si>
  <si>
    <t>mytí interiéru</t>
  </si>
  <si>
    <t>mytí exteriéru</t>
  </si>
  <si>
    <t>CELKEM CENA ZA ÚKON NOVĚJŠÍ + STARŠÍ VOZY</t>
  </si>
  <si>
    <t>NÁZEV NÁHRADNÍHO DÍLU</t>
  </si>
  <si>
    <t>1l</t>
  </si>
  <si>
    <t>letní směs do ostřikovačů</t>
  </si>
  <si>
    <t>zimní směs do ostřikovačů do -30 st C</t>
  </si>
  <si>
    <t>CELKEM ZA NÁHRADNÍ DÍLY</t>
  </si>
  <si>
    <t>Ceny pro vozidla do 5 let od prvního uvedení do provozu</t>
  </si>
  <si>
    <t>Ceny pro vozidla nad 5 let od prvního uvedení do provozu</t>
  </si>
  <si>
    <t>motorový olej 5W40 505.01</t>
  </si>
  <si>
    <t>motorový olej Longlife</t>
  </si>
  <si>
    <t>antifreeze G13</t>
  </si>
  <si>
    <t>1.</t>
  </si>
  <si>
    <t>2.</t>
  </si>
  <si>
    <t>3.</t>
  </si>
  <si>
    <t>Ceny náhradních dílů</t>
  </si>
  <si>
    <t xml:space="preserve">odtahová služba  </t>
  </si>
  <si>
    <t>Ceny vybraných servisních služeb</t>
  </si>
  <si>
    <t>CELKEM CENA ZA VYBRANÉ SLUŽBY</t>
  </si>
  <si>
    <t>žárovka H7</t>
  </si>
  <si>
    <t>žárovka H4</t>
  </si>
  <si>
    <t>žárovka W5W</t>
  </si>
  <si>
    <t>žárovka C5W</t>
  </si>
  <si>
    <t>autobaterie 44 Ah</t>
  </si>
  <si>
    <t>autobaterie 74 Ah</t>
  </si>
  <si>
    <t>filtr vzduchový - 1J0 819 644 A</t>
  </si>
  <si>
    <t>filtr olejový - 034 115 561 A</t>
  </si>
  <si>
    <t>filtr olejový - 06A 115 561 B</t>
  </si>
  <si>
    <t>filtr vzduchový - 03E 129 620</t>
  </si>
  <si>
    <t>sada stěračů Fabia (2 ks přední stěrače)</t>
  </si>
  <si>
    <t>brzdové destičky - 1J0 698 451 F (4 ks)</t>
  </si>
  <si>
    <t>brzdové destičky - 5K0 698 151(4 ks)</t>
  </si>
  <si>
    <t>brzdový kotouč - 1J0 615 601 (2 ks)</t>
  </si>
  <si>
    <t>brzdový kotouč - 1J0 615 301 (2 ks)</t>
  </si>
  <si>
    <t>Množství</t>
  </si>
  <si>
    <t>1 sada</t>
  </si>
  <si>
    <t>Autoprovoz - pobočka Louny</t>
  </si>
  <si>
    <t>sada stěračů Yetti (2 ks přední stěrače)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</si>
</sst>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9" x14ac:knownFonts="1"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theme="7" tint="-0.249977111117893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22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58"/>
      </bottom>
      <diagonal/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/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double">
        <color indexed="58"/>
      </left>
      <right/>
      <top style="double">
        <color indexed="58"/>
      </top>
      <bottom style="double">
        <color indexed="58"/>
      </bottom>
      <diagonal/>
    </border>
    <border>
      <left/>
      <right/>
      <top style="double">
        <color indexed="58"/>
      </top>
      <bottom style="double">
        <color indexed="58"/>
      </bottom>
      <diagonal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double">
        <color indexed="58"/>
      </left>
      <right style="double">
        <color indexed="58"/>
      </right>
      <top/>
      <bottom style="double">
        <color indexed="58"/>
      </bottom>
      <diagonal/>
    </border>
    <border>
      <left/>
      <right style="double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  <diagonal/>
    </border>
    <border>
      <left style="double">
        <color indexed="58"/>
      </left>
      <right/>
      <top/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64"/>
      </bottom>
      <diagonal/>
    </border>
    <border>
      <left style="double">
        <color indexed="58"/>
      </left>
      <right style="double">
        <color indexed="58"/>
      </right>
      <top style="double">
        <color indexed="64"/>
      </top>
      <bottom style="double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shrinkToFit="1"/>
    </xf>
    <xf numFmtId="0" fontId="0" fillId="0" borderId="0" xfId="0" applyFill="1"/>
    <xf numFmtId="0" fontId="0" fillId="0" borderId="1" xfId="0" applyBorder="1" applyAlignment="1">
      <alignment shrinkToFi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2" xfId="0" applyFont="1" applyBorder="1" applyAlignment="1">
      <alignment horizontal="center" shrinkToFi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shrinkToFit="1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shrinkToFit="1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shrinkToFit="1"/>
    </xf>
    <xf numFmtId="0" fontId="0" fillId="0" borderId="11" xfId="0" applyBorder="1" applyAlignment="1">
      <alignment shrinkToFit="1"/>
    </xf>
    <xf numFmtId="164" fontId="0" fillId="0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13" xfId="0" applyFont="1" applyBorder="1" applyAlignment="1">
      <alignment shrinkToFit="1"/>
    </xf>
    <xf numFmtId="164" fontId="0" fillId="0" borderId="13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shrinkToFit="1"/>
    </xf>
    <xf numFmtId="164" fontId="0" fillId="0" borderId="15" xfId="0" applyNumberFormat="1" applyFill="1" applyBorder="1" applyAlignment="1">
      <alignment horizontal="center"/>
    </xf>
    <xf numFmtId="0" fontId="0" fillId="0" borderId="9" xfId="0" applyFont="1" applyBorder="1" applyAlignment="1">
      <alignment shrinkToFit="1"/>
    </xf>
    <xf numFmtId="164" fontId="7" fillId="3" borderId="1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shrinkToFit="1"/>
    </xf>
    <xf numFmtId="0" fontId="0" fillId="5" borderId="1" xfId="0" applyFill="1" applyBorder="1" applyAlignment="1">
      <alignment shrinkToFit="1"/>
    </xf>
    <xf numFmtId="164" fontId="0" fillId="3" borderId="12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shrinkToFit="1"/>
    </xf>
    <xf numFmtId="164" fontId="0" fillId="0" borderId="18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4" borderId="19" xfId="0" applyFont="1" applyFill="1" applyBorder="1" applyAlignment="1">
      <alignment shrinkToFit="1"/>
    </xf>
    <xf numFmtId="0" fontId="2" fillId="5" borderId="19" xfId="0" applyFont="1" applyFill="1" applyBorder="1" applyAlignment="1">
      <alignment shrinkToFit="1"/>
    </xf>
    <xf numFmtId="0" fontId="2" fillId="4" borderId="10" xfId="0" applyFont="1" applyFill="1" applyBorder="1" applyAlignment="1">
      <alignment shrinkToFit="1"/>
    </xf>
    <xf numFmtId="0" fontId="2" fillId="0" borderId="0" xfId="0" applyFont="1"/>
    <xf numFmtId="0" fontId="2" fillId="0" borderId="0" xfId="0" applyFont="1" applyBorder="1" applyAlignment="1">
      <alignment shrinkToFit="1"/>
    </xf>
    <xf numFmtId="0" fontId="0" fillId="0" borderId="20" xfId="0" applyFont="1" applyBorder="1" applyAlignment="1">
      <alignment shrinkToFit="1"/>
    </xf>
    <xf numFmtId="164" fontId="7" fillId="3" borderId="21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0" fillId="0" borderId="3" xfId="0" applyFont="1" applyBorder="1" applyAlignment="1">
      <alignment horizontal="center" shrinkToFit="1"/>
    </xf>
    <xf numFmtId="0" fontId="6" fillId="5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topLeftCell="A7" zoomScale="85" zoomScaleNormal="85" workbookViewId="0">
      <selection activeCell="J28" sqref="J28"/>
    </sheetView>
  </sheetViews>
  <sheetFormatPr defaultRowHeight="15" x14ac:dyDescent="0.25"/>
  <cols>
    <col min="1" max="1" width="17.5703125" customWidth="1"/>
    <col min="2" max="2" width="40.7109375" style="1" customWidth="1"/>
    <col min="3" max="3" width="10" style="1" customWidth="1"/>
    <col min="4" max="6" width="16.5703125" style="2" customWidth="1"/>
  </cols>
  <sheetData>
    <row r="1" spans="1:6" ht="21" x14ac:dyDescent="0.35">
      <c r="A1" s="49" t="s">
        <v>69</v>
      </c>
      <c r="B1" s="49"/>
      <c r="C1" s="49"/>
      <c r="D1" s="49"/>
      <c r="E1" s="49"/>
      <c r="F1" s="49"/>
    </row>
    <row r="3" spans="1:6" ht="24.75" customHeight="1" thickBot="1" x14ac:dyDescent="0.3">
      <c r="A3" s="37" t="s">
        <v>45</v>
      </c>
      <c r="B3" s="38" t="s">
        <v>40</v>
      </c>
      <c r="C3" s="3"/>
      <c r="D3" s="4"/>
      <c r="E3" s="4"/>
      <c r="F3" s="5"/>
    </row>
    <row r="4" spans="1:6" x14ac:dyDescent="0.25">
      <c r="B4" s="6" t="s">
        <v>0</v>
      </c>
      <c r="C4" s="48" t="s">
        <v>1</v>
      </c>
      <c r="D4" s="7" t="s">
        <v>2</v>
      </c>
      <c r="E4" s="8" t="s">
        <v>3</v>
      </c>
      <c r="F4" s="9" t="s">
        <v>4</v>
      </c>
    </row>
    <row r="5" spans="1:6" x14ac:dyDescent="0.25">
      <c r="B5" s="10" t="s">
        <v>5</v>
      </c>
      <c r="C5" s="10" t="s">
        <v>6</v>
      </c>
      <c r="D5" s="11">
        <v>0</v>
      </c>
      <c r="E5" s="12">
        <f>D5*0.21</f>
        <v>0</v>
      </c>
      <c r="F5" s="11">
        <f>D5+E5</f>
        <v>0</v>
      </c>
    </row>
    <row r="6" spans="1:6" x14ac:dyDescent="0.25">
      <c r="B6" s="13" t="s">
        <v>7</v>
      </c>
      <c r="C6" s="13" t="s">
        <v>6</v>
      </c>
      <c r="D6" s="14">
        <v>0</v>
      </c>
      <c r="E6" s="12">
        <f>D6*0.21</f>
        <v>0</v>
      </c>
      <c r="F6" s="14">
        <f>D6+E6</f>
        <v>0</v>
      </c>
    </row>
    <row r="7" spans="1:6" x14ac:dyDescent="0.25">
      <c r="B7" s="13" t="s">
        <v>8</v>
      </c>
      <c r="C7" s="13" t="s">
        <v>6</v>
      </c>
      <c r="D7" s="14">
        <v>0</v>
      </c>
      <c r="E7" s="12">
        <f>D7*0.21</f>
        <v>0</v>
      </c>
      <c r="F7" s="14">
        <f>D7+E7</f>
        <v>0</v>
      </c>
    </row>
    <row r="8" spans="1:6" x14ac:dyDescent="0.25">
      <c r="B8" s="13" t="s">
        <v>9</v>
      </c>
      <c r="C8" s="13" t="s">
        <v>6</v>
      </c>
      <c r="D8" s="14">
        <v>0</v>
      </c>
      <c r="E8" s="12">
        <f>D8*0.21</f>
        <v>0</v>
      </c>
      <c r="F8" s="15">
        <f>D8+E8</f>
        <v>0</v>
      </c>
    </row>
    <row r="9" spans="1:6" x14ac:dyDescent="0.25">
      <c r="B9" s="16" t="s">
        <v>10</v>
      </c>
      <c r="C9" s="17"/>
      <c r="D9" s="18">
        <f>SUM(D5:D8)</f>
        <v>0</v>
      </c>
      <c r="E9" s="18">
        <f>SUM(E5:E8)</f>
        <v>0</v>
      </c>
      <c r="F9" s="18">
        <f>SUM(F5:F8)</f>
        <v>0</v>
      </c>
    </row>
    <row r="10" spans="1:6" x14ac:dyDescent="0.25">
      <c r="B10" s="19"/>
      <c r="C10" s="19"/>
      <c r="D10" s="20"/>
      <c r="E10" s="20"/>
      <c r="F10" s="20"/>
    </row>
    <row r="11" spans="1:6" ht="28.15" customHeight="1" thickBot="1" x14ac:dyDescent="0.3">
      <c r="B11" s="43" t="s">
        <v>41</v>
      </c>
      <c r="C11" s="44"/>
      <c r="D11" s="20"/>
      <c r="E11" s="20"/>
      <c r="F11" s="20"/>
    </row>
    <row r="12" spans="1:6" ht="19.5" customHeight="1" thickTop="1" thickBot="1" x14ac:dyDescent="0.3">
      <c r="B12" s="6" t="s">
        <v>0</v>
      </c>
      <c r="C12" s="48" t="s">
        <v>1</v>
      </c>
      <c r="D12" s="7" t="s">
        <v>2</v>
      </c>
      <c r="E12" s="8" t="s">
        <v>3</v>
      </c>
      <c r="F12" s="9" t="s">
        <v>4</v>
      </c>
    </row>
    <row r="13" spans="1:6" ht="15.75" thickTop="1" x14ac:dyDescent="0.25">
      <c r="B13" s="10" t="s">
        <v>5</v>
      </c>
      <c r="C13" s="10" t="s">
        <v>6</v>
      </c>
      <c r="D13" s="11">
        <v>0</v>
      </c>
      <c r="E13" s="12">
        <f>D13*0.21</f>
        <v>0</v>
      </c>
      <c r="F13" s="11">
        <f>D13+E13</f>
        <v>0</v>
      </c>
    </row>
    <row r="14" spans="1:6" x14ac:dyDescent="0.25">
      <c r="B14" s="13" t="s">
        <v>7</v>
      </c>
      <c r="C14" s="13" t="s">
        <v>6</v>
      </c>
      <c r="D14" s="14">
        <v>0</v>
      </c>
      <c r="E14" s="12">
        <f>D14*0.21</f>
        <v>0</v>
      </c>
      <c r="F14" s="14">
        <f>D14+E14</f>
        <v>0</v>
      </c>
    </row>
    <row r="15" spans="1:6" x14ac:dyDescent="0.25">
      <c r="B15" s="13" t="s">
        <v>8</v>
      </c>
      <c r="C15" s="13" t="s">
        <v>6</v>
      </c>
      <c r="D15" s="14">
        <v>0</v>
      </c>
      <c r="E15" s="12">
        <f>D15*0.21</f>
        <v>0</v>
      </c>
      <c r="F15" s="14">
        <f>D15+E15</f>
        <v>0</v>
      </c>
    </row>
    <row r="16" spans="1:6" ht="15.75" thickBot="1" x14ac:dyDescent="0.3">
      <c r="B16" s="13" t="s">
        <v>9</v>
      </c>
      <c r="C16" s="13" t="s">
        <v>6</v>
      </c>
      <c r="D16" s="14">
        <v>0</v>
      </c>
      <c r="E16" s="12">
        <f>D16*0.21</f>
        <v>0</v>
      </c>
      <c r="F16" s="15">
        <f>D16+E16</f>
        <v>0</v>
      </c>
    </row>
    <row r="17" spans="1:9" ht="16.5" thickTop="1" thickBot="1" x14ac:dyDescent="0.3">
      <c r="B17" s="16" t="s">
        <v>10</v>
      </c>
      <c r="C17" s="17"/>
      <c r="D17" s="18">
        <f>SUM(D13:D16)</f>
        <v>0</v>
      </c>
      <c r="E17" s="18">
        <f>SUM(E13:E16)</f>
        <v>0</v>
      </c>
      <c r="F17" s="18">
        <f>SUM(F13:F16)</f>
        <v>0</v>
      </c>
    </row>
    <row r="18" spans="1:9" ht="15.75" customHeight="1" thickTop="1" thickBot="1" x14ac:dyDescent="0.3">
      <c r="B18" s="17"/>
      <c r="C18" s="17"/>
      <c r="D18" s="21"/>
      <c r="E18" s="21"/>
      <c r="F18" s="21"/>
      <c r="G18" s="22"/>
    </row>
    <row r="19" spans="1:9" ht="16.5" thickTop="1" thickBot="1" x14ac:dyDescent="0.3">
      <c r="A19" s="2"/>
      <c r="B19" s="41" t="s">
        <v>34</v>
      </c>
      <c r="C19" s="33"/>
      <c r="D19" s="27">
        <f>SUM(D9,D17)</f>
        <v>0</v>
      </c>
      <c r="E19" s="27">
        <f>SUM(E9,E17)</f>
        <v>0</v>
      </c>
      <c r="F19" s="27">
        <f>SUM(F9,F17)</f>
        <v>0</v>
      </c>
    </row>
    <row r="20" spans="1:9" ht="15.75" thickTop="1" x14ac:dyDescent="0.25">
      <c r="B20" s="19"/>
      <c r="C20" s="19"/>
      <c r="D20" s="20"/>
      <c r="E20" s="20"/>
      <c r="F20" s="20"/>
    </row>
    <row r="21" spans="1:9" x14ac:dyDescent="0.25">
      <c r="B21" s="19"/>
      <c r="C21" s="19"/>
      <c r="D21" s="20"/>
      <c r="E21" s="20"/>
      <c r="F21" s="20"/>
    </row>
    <row r="22" spans="1:9" ht="18.75" x14ac:dyDescent="0.25">
      <c r="A22" s="37" t="s">
        <v>46</v>
      </c>
      <c r="B22" s="38" t="s">
        <v>50</v>
      </c>
    </row>
    <row r="23" spans="1:9" ht="16.5" thickTop="1" thickBot="1" x14ac:dyDescent="0.3">
      <c r="B23" s="6" t="s">
        <v>11</v>
      </c>
      <c r="C23" s="48" t="s">
        <v>67</v>
      </c>
      <c r="D23" s="7" t="s">
        <v>12</v>
      </c>
      <c r="E23" s="8" t="s">
        <v>3</v>
      </c>
      <c r="F23" s="9" t="s">
        <v>4</v>
      </c>
    </row>
    <row r="24" spans="1:9" ht="15.75" thickTop="1" x14ac:dyDescent="0.25">
      <c r="B24" s="23" t="s">
        <v>13</v>
      </c>
      <c r="C24" s="23" t="s">
        <v>14</v>
      </c>
      <c r="D24" s="24">
        <v>0</v>
      </c>
      <c r="E24" s="12">
        <f t="shared" ref="E24:E43" si="0">D24*0.21</f>
        <v>0</v>
      </c>
      <c r="F24" s="11">
        <f t="shared" ref="F24:F43" si="1">D24+E24</f>
        <v>0</v>
      </c>
      <c r="I24" s="2"/>
    </row>
    <row r="25" spans="1:9" x14ac:dyDescent="0.25">
      <c r="B25" s="13" t="s">
        <v>15</v>
      </c>
      <c r="C25" s="13" t="s">
        <v>14</v>
      </c>
      <c r="D25" s="14">
        <v>0</v>
      </c>
      <c r="E25" s="12">
        <f t="shared" si="0"/>
        <v>0</v>
      </c>
      <c r="F25" s="11">
        <f t="shared" si="1"/>
        <v>0</v>
      </c>
    </row>
    <row r="26" spans="1:9" x14ac:dyDescent="0.25">
      <c r="B26" s="13" t="s">
        <v>16</v>
      </c>
      <c r="C26" s="13" t="s">
        <v>14</v>
      </c>
      <c r="D26" s="14">
        <v>0</v>
      </c>
      <c r="E26" s="12">
        <f t="shared" si="0"/>
        <v>0</v>
      </c>
      <c r="F26" s="11">
        <f t="shared" si="1"/>
        <v>0</v>
      </c>
    </row>
    <row r="27" spans="1:9" x14ac:dyDescent="0.25">
      <c r="B27" s="13" t="s">
        <v>17</v>
      </c>
      <c r="C27" s="13" t="s">
        <v>14</v>
      </c>
      <c r="D27" s="14">
        <v>0</v>
      </c>
      <c r="E27" s="12">
        <f t="shared" si="0"/>
        <v>0</v>
      </c>
      <c r="F27" s="11">
        <f t="shared" si="1"/>
        <v>0</v>
      </c>
    </row>
    <row r="28" spans="1:9" x14ac:dyDescent="0.25">
      <c r="B28" s="13" t="s">
        <v>18</v>
      </c>
      <c r="C28" s="13" t="s">
        <v>14</v>
      </c>
      <c r="D28" s="14">
        <v>0</v>
      </c>
      <c r="E28" s="12">
        <f t="shared" si="0"/>
        <v>0</v>
      </c>
      <c r="F28" s="11">
        <f t="shared" si="1"/>
        <v>0</v>
      </c>
    </row>
    <row r="29" spans="1:9" x14ac:dyDescent="0.25">
      <c r="B29" s="13" t="s">
        <v>19</v>
      </c>
      <c r="C29" s="13" t="s">
        <v>14</v>
      </c>
      <c r="D29" s="14">
        <v>0</v>
      </c>
      <c r="E29" s="12">
        <f t="shared" si="0"/>
        <v>0</v>
      </c>
      <c r="F29" s="11">
        <f t="shared" si="1"/>
        <v>0</v>
      </c>
    </row>
    <row r="30" spans="1:9" x14ac:dyDescent="0.25">
      <c r="B30" s="13" t="s">
        <v>20</v>
      </c>
      <c r="C30" s="13" t="s">
        <v>14</v>
      </c>
      <c r="D30" s="14">
        <v>0</v>
      </c>
      <c r="E30" s="12">
        <f t="shared" si="0"/>
        <v>0</v>
      </c>
      <c r="F30" s="11">
        <f t="shared" si="1"/>
        <v>0</v>
      </c>
    </row>
    <row r="31" spans="1:9" x14ac:dyDescent="0.25">
      <c r="B31" s="13" t="s">
        <v>21</v>
      </c>
      <c r="C31" s="13" t="s">
        <v>14</v>
      </c>
      <c r="D31" s="14">
        <v>0</v>
      </c>
      <c r="E31" s="12">
        <f t="shared" si="0"/>
        <v>0</v>
      </c>
      <c r="F31" s="11">
        <f t="shared" si="1"/>
        <v>0</v>
      </c>
    </row>
    <row r="32" spans="1:9" x14ac:dyDescent="0.25">
      <c r="B32" s="13" t="s">
        <v>22</v>
      </c>
      <c r="C32" s="13" t="s">
        <v>14</v>
      </c>
      <c r="D32" s="14">
        <v>0</v>
      </c>
      <c r="E32" s="12">
        <f t="shared" si="0"/>
        <v>0</v>
      </c>
      <c r="F32" s="11">
        <f t="shared" si="1"/>
        <v>0</v>
      </c>
    </row>
    <row r="33" spans="1:6" x14ac:dyDescent="0.25">
      <c r="B33" s="13" t="s">
        <v>23</v>
      </c>
      <c r="C33" s="13" t="s">
        <v>14</v>
      </c>
      <c r="D33" s="14">
        <v>0</v>
      </c>
      <c r="E33" s="12">
        <f t="shared" si="0"/>
        <v>0</v>
      </c>
      <c r="F33" s="11">
        <f t="shared" si="1"/>
        <v>0</v>
      </c>
    </row>
    <row r="34" spans="1:6" x14ac:dyDescent="0.25">
      <c r="B34" s="13" t="s">
        <v>24</v>
      </c>
      <c r="C34" s="13" t="s">
        <v>14</v>
      </c>
      <c r="D34" s="14">
        <v>0</v>
      </c>
      <c r="E34" s="12">
        <f t="shared" si="0"/>
        <v>0</v>
      </c>
      <c r="F34" s="11">
        <f t="shared" si="1"/>
        <v>0</v>
      </c>
    </row>
    <row r="35" spans="1:6" x14ac:dyDescent="0.25">
      <c r="B35" s="13" t="s">
        <v>25</v>
      </c>
      <c r="C35" s="13" t="s">
        <v>14</v>
      </c>
      <c r="D35" s="14">
        <v>0</v>
      </c>
      <c r="E35" s="12">
        <f t="shared" si="0"/>
        <v>0</v>
      </c>
      <c r="F35" s="11">
        <f t="shared" si="1"/>
        <v>0</v>
      </c>
    </row>
    <row r="36" spans="1:6" x14ac:dyDescent="0.25">
      <c r="B36" s="13" t="s">
        <v>26</v>
      </c>
      <c r="C36" s="13" t="s">
        <v>14</v>
      </c>
      <c r="D36" s="14">
        <v>0</v>
      </c>
      <c r="E36" s="12">
        <f t="shared" si="0"/>
        <v>0</v>
      </c>
      <c r="F36" s="11">
        <f t="shared" si="1"/>
        <v>0</v>
      </c>
    </row>
    <row r="37" spans="1:6" x14ac:dyDescent="0.25">
      <c r="B37" s="13" t="s">
        <v>27</v>
      </c>
      <c r="C37" s="13" t="s">
        <v>14</v>
      </c>
      <c r="D37" s="14">
        <v>0</v>
      </c>
      <c r="E37" s="12">
        <f t="shared" si="0"/>
        <v>0</v>
      </c>
      <c r="F37" s="11">
        <f t="shared" si="1"/>
        <v>0</v>
      </c>
    </row>
    <row r="38" spans="1:6" x14ac:dyDescent="0.25">
      <c r="B38" s="13" t="s">
        <v>28</v>
      </c>
      <c r="C38" s="13" t="s">
        <v>14</v>
      </c>
      <c r="D38" s="14">
        <v>0</v>
      </c>
      <c r="E38" s="12">
        <f t="shared" si="0"/>
        <v>0</v>
      </c>
      <c r="F38" s="11">
        <f t="shared" si="1"/>
        <v>0</v>
      </c>
    </row>
    <row r="39" spans="1:6" x14ac:dyDescent="0.25">
      <c r="B39" s="13" t="s">
        <v>29</v>
      </c>
      <c r="C39" s="13" t="s">
        <v>14</v>
      </c>
      <c r="D39" s="14">
        <v>0</v>
      </c>
      <c r="E39" s="12">
        <f t="shared" si="0"/>
        <v>0</v>
      </c>
      <c r="F39" s="11">
        <f t="shared" si="1"/>
        <v>0</v>
      </c>
    </row>
    <row r="40" spans="1:6" x14ac:dyDescent="0.25">
      <c r="B40" s="13" t="s">
        <v>49</v>
      </c>
      <c r="C40" s="13" t="s">
        <v>30</v>
      </c>
      <c r="D40" s="14">
        <v>0</v>
      </c>
      <c r="E40" s="12">
        <f t="shared" si="0"/>
        <v>0</v>
      </c>
      <c r="F40" s="11">
        <f t="shared" si="1"/>
        <v>0</v>
      </c>
    </row>
    <row r="41" spans="1:6" x14ac:dyDescent="0.25">
      <c r="B41" s="13" t="s">
        <v>31</v>
      </c>
      <c r="C41" s="13" t="s">
        <v>14</v>
      </c>
      <c r="D41" s="14">
        <v>0</v>
      </c>
      <c r="E41" s="12">
        <f t="shared" si="0"/>
        <v>0</v>
      </c>
      <c r="F41" s="11">
        <f t="shared" si="1"/>
        <v>0</v>
      </c>
    </row>
    <row r="42" spans="1:6" x14ac:dyDescent="0.25">
      <c r="B42" s="13" t="s">
        <v>32</v>
      </c>
      <c r="C42" s="13" t="s">
        <v>14</v>
      </c>
      <c r="D42" s="14">
        <v>0</v>
      </c>
      <c r="E42" s="12">
        <f t="shared" si="0"/>
        <v>0</v>
      </c>
      <c r="F42" s="11">
        <f t="shared" si="1"/>
        <v>0</v>
      </c>
    </row>
    <row r="43" spans="1:6" ht="15.75" thickBot="1" x14ac:dyDescent="0.3">
      <c r="B43" s="45" t="s">
        <v>33</v>
      </c>
      <c r="C43" s="45" t="s">
        <v>14</v>
      </c>
      <c r="D43" s="15">
        <v>0</v>
      </c>
      <c r="E43" s="12">
        <f t="shared" si="0"/>
        <v>0</v>
      </c>
      <c r="F43" s="36">
        <f t="shared" si="1"/>
        <v>0</v>
      </c>
    </row>
    <row r="44" spans="1:6" ht="16.5" thickTop="1" thickBot="1" x14ac:dyDescent="0.3">
      <c r="A44" s="2"/>
      <c r="B44" s="40" t="s">
        <v>51</v>
      </c>
      <c r="C44" s="32"/>
      <c r="D44" s="46">
        <f>SUM(D24:D43)</f>
        <v>0</v>
      </c>
      <c r="E44" s="46">
        <f>SUM(E24:E43)</f>
        <v>0</v>
      </c>
      <c r="F44" s="31">
        <f>SUM(F24:F43)</f>
        <v>0</v>
      </c>
    </row>
    <row r="45" spans="1:6" ht="15.75" thickTop="1" x14ac:dyDescent="0.25">
      <c r="B45" s="19"/>
      <c r="C45" s="19"/>
      <c r="D45" s="20"/>
      <c r="E45" s="20"/>
      <c r="F45" s="20"/>
    </row>
    <row r="46" spans="1:6" x14ac:dyDescent="0.25">
      <c r="B46" s="19"/>
      <c r="C46" s="19"/>
      <c r="D46" s="20"/>
      <c r="E46" s="20"/>
      <c r="F46" s="20"/>
    </row>
    <row r="47" spans="1:6" ht="25.5" customHeight="1" x14ac:dyDescent="0.25">
      <c r="A47" s="37" t="s">
        <v>47</v>
      </c>
      <c r="B47" s="39" t="s">
        <v>48</v>
      </c>
    </row>
    <row r="48" spans="1:6" ht="16.5" thickTop="1" thickBot="1" x14ac:dyDescent="0.3">
      <c r="B48" s="6" t="s">
        <v>35</v>
      </c>
      <c r="C48" s="48" t="s">
        <v>67</v>
      </c>
      <c r="D48" s="7" t="s">
        <v>12</v>
      </c>
      <c r="E48" s="8" t="s">
        <v>3</v>
      </c>
      <c r="F48" s="9" t="s">
        <v>4</v>
      </c>
    </row>
    <row r="49" spans="2:6" ht="15.75" thickTop="1" x14ac:dyDescent="0.25">
      <c r="B49" s="10" t="s">
        <v>42</v>
      </c>
      <c r="C49" s="10" t="s">
        <v>36</v>
      </c>
      <c r="D49" s="25">
        <v>0</v>
      </c>
      <c r="E49" s="12">
        <f t="shared" ref="E49:E69" si="2">D49*0.21</f>
        <v>0</v>
      </c>
      <c r="F49" s="11">
        <f t="shared" ref="F49:F69" si="3">D49+E49</f>
        <v>0</v>
      </c>
    </row>
    <row r="50" spans="2:6" x14ac:dyDescent="0.25">
      <c r="B50" s="13" t="s">
        <v>43</v>
      </c>
      <c r="C50" s="13" t="s">
        <v>36</v>
      </c>
      <c r="D50" s="26">
        <v>0</v>
      </c>
      <c r="E50" s="12">
        <f t="shared" si="2"/>
        <v>0</v>
      </c>
      <c r="F50" s="11">
        <f t="shared" si="3"/>
        <v>0</v>
      </c>
    </row>
    <row r="51" spans="2:6" x14ac:dyDescent="0.25">
      <c r="B51" s="13" t="s">
        <v>62</v>
      </c>
      <c r="C51" s="13" t="s">
        <v>68</v>
      </c>
      <c r="D51" s="26">
        <v>0</v>
      </c>
      <c r="E51" s="12">
        <f t="shared" si="2"/>
        <v>0</v>
      </c>
      <c r="F51" s="11">
        <f t="shared" si="3"/>
        <v>0</v>
      </c>
    </row>
    <row r="52" spans="2:6" x14ac:dyDescent="0.25">
      <c r="B52" s="13" t="s">
        <v>70</v>
      </c>
      <c r="C52" s="13" t="s">
        <v>68</v>
      </c>
      <c r="D52" s="26">
        <v>0</v>
      </c>
      <c r="E52" s="12">
        <f t="shared" si="2"/>
        <v>0</v>
      </c>
      <c r="F52" s="11">
        <f>D52+E52</f>
        <v>0</v>
      </c>
    </row>
    <row r="53" spans="2:6" x14ac:dyDescent="0.25">
      <c r="B53" s="13" t="s">
        <v>52</v>
      </c>
      <c r="C53" s="13" t="s">
        <v>14</v>
      </c>
      <c r="D53" s="26">
        <v>0</v>
      </c>
      <c r="E53" s="12">
        <f t="shared" si="2"/>
        <v>0</v>
      </c>
      <c r="F53" s="11">
        <f t="shared" si="3"/>
        <v>0</v>
      </c>
    </row>
    <row r="54" spans="2:6" x14ac:dyDescent="0.25">
      <c r="B54" s="13" t="s">
        <v>53</v>
      </c>
      <c r="C54" s="13" t="s">
        <v>14</v>
      </c>
      <c r="D54" s="26">
        <v>0</v>
      </c>
      <c r="E54" s="12">
        <f t="shared" si="2"/>
        <v>0</v>
      </c>
      <c r="F54" s="11">
        <f t="shared" si="3"/>
        <v>0</v>
      </c>
    </row>
    <row r="55" spans="2:6" x14ac:dyDescent="0.25">
      <c r="B55" s="13" t="s">
        <v>54</v>
      </c>
      <c r="C55" s="13" t="s">
        <v>14</v>
      </c>
      <c r="D55" s="26">
        <v>0</v>
      </c>
      <c r="E55" s="12">
        <f t="shared" si="2"/>
        <v>0</v>
      </c>
      <c r="F55" s="11">
        <f t="shared" si="3"/>
        <v>0</v>
      </c>
    </row>
    <row r="56" spans="2:6" x14ac:dyDescent="0.25">
      <c r="B56" s="13" t="s">
        <v>55</v>
      </c>
      <c r="C56" s="13" t="s">
        <v>14</v>
      </c>
      <c r="D56" s="26">
        <v>0</v>
      </c>
      <c r="E56" s="12">
        <f t="shared" si="2"/>
        <v>0</v>
      </c>
      <c r="F56" s="11">
        <f t="shared" si="3"/>
        <v>0</v>
      </c>
    </row>
    <row r="57" spans="2:6" x14ac:dyDescent="0.25">
      <c r="B57" s="13" t="s">
        <v>56</v>
      </c>
      <c r="C57" s="13" t="s">
        <v>14</v>
      </c>
      <c r="D57" s="26">
        <v>0</v>
      </c>
      <c r="E57" s="12">
        <f t="shared" si="2"/>
        <v>0</v>
      </c>
      <c r="F57" s="11">
        <f t="shared" si="3"/>
        <v>0</v>
      </c>
    </row>
    <row r="58" spans="2:6" x14ac:dyDescent="0.25">
      <c r="B58" s="13" t="s">
        <v>57</v>
      </c>
      <c r="C58" s="13" t="s">
        <v>14</v>
      </c>
      <c r="D58" s="26">
        <v>0</v>
      </c>
      <c r="E58" s="12">
        <f t="shared" si="2"/>
        <v>0</v>
      </c>
      <c r="F58" s="11">
        <f t="shared" si="3"/>
        <v>0</v>
      </c>
    </row>
    <row r="59" spans="2:6" x14ac:dyDescent="0.25">
      <c r="B59" s="13" t="s">
        <v>44</v>
      </c>
      <c r="C59" s="13" t="s">
        <v>36</v>
      </c>
      <c r="D59" s="26">
        <v>0</v>
      </c>
      <c r="E59" s="12">
        <f t="shared" si="2"/>
        <v>0</v>
      </c>
      <c r="F59" s="11">
        <f>D59+E59</f>
        <v>0</v>
      </c>
    </row>
    <row r="60" spans="2:6" x14ac:dyDescent="0.25">
      <c r="B60" s="13" t="s">
        <v>37</v>
      </c>
      <c r="C60" s="13" t="s">
        <v>36</v>
      </c>
      <c r="D60" s="26">
        <v>0</v>
      </c>
      <c r="E60" s="12">
        <f t="shared" si="2"/>
        <v>0</v>
      </c>
      <c r="F60" s="11">
        <f t="shared" si="3"/>
        <v>0</v>
      </c>
    </row>
    <row r="61" spans="2:6" x14ac:dyDescent="0.25">
      <c r="B61" s="13" t="s">
        <v>38</v>
      </c>
      <c r="C61" s="30" t="s">
        <v>36</v>
      </c>
      <c r="D61" s="26">
        <v>0</v>
      </c>
      <c r="E61" s="12">
        <f t="shared" si="2"/>
        <v>0</v>
      </c>
      <c r="F61" s="11">
        <f t="shared" si="3"/>
        <v>0</v>
      </c>
    </row>
    <row r="62" spans="2:6" x14ac:dyDescent="0.25">
      <c r="B62" s="28" t="s">
        <v>63</v>
      </c>
      <c r="C62" s="13" t="s">
        <v>68</v>
      </c>
      <c r="D62" s="29">
        <v>0</v>
      </c>
      <c r="E62" s="12">
        <f t="shared" si="2"/>
        <v>0</v>
      </c>
      <c r="F62" s="11">
        <f t="shared" si="3"/>
        <v>0</v>
      </c>
    </row>
    <row r="63" spans="2:6" x14ac:dyDescent="0.25">
      <c r="B63" s="28" t="s">
        <v>64</v>
      </c>
      <c r="C63" s="13" t="s">
        <v>68</v>
      </c>
      <c r="D63" s="29">
        <v>0</v>
      </c>
      <c r="E63" s="12">
        <f t="shared" si="2"/>
        <v>0</v>
      </c>
      <c r="F63" s="11">
        <f t="shared" si="3"/>
        <v>0</v>
      </c>
    </row>
    <row r="64" spans="2:6" x14ac:dyDescent="0.25">
      <c r="B64" s="28" t="s">
        <v>66</v>
      </c>
      <c r="C64" s="13" t="s">
        <v>68</v>
      </c>
      <c r="D64" s="29">
        <v>0</v>
      </c>
      <c r="E64" s="12">
        <f t="shared" si="2"/>
        <v>0</v>
      </c>
      <c r="F64" s="11">
        <f t="shared" si="3"/>
        <v>0</v>
      </c>
    </row>
    <row r="65" spans="1:6" x14ac:dyDescent="0.25">
      <c r="B65" s="47" t="s">
        <v>65</v>
      </c>
      <c r="C65" s="13" t="s">
        <v>68</v>
      </c>
      <c r="D65" s="29">
        <v>0</v>
      </c>
      <c r="E65" s="12">
        <f t="shared" si="2"/>
        <v>0</v>
      </c>
      <c r="F65" s="11">
        <f t="shared" si="3"/>
        <v>0</v>
      </c>
    </row>
    <row r="66" spans="1:6" x14ac:dyDescent="0.25">
      <c r="B66" s="28" t="s">
        <v>59</v>
      </c>
      <c r="C66" s="13" t="s">
        <v>14</v>
      </c>
      <c r="D66" s="29">
        <v>0</v>
      </c>
      <c r="E66" s="12">
        <f t="shared" si="2"/>
        <v>0</v>
      </c>
      <c r="F66" s="11">
        <f t="shared" si="3"/>
        <v>0</v>
      </c>
    </row>
    <row r="67" spans="1:6" x14ac:dyDescent="0.25">
      <c r="B67" s="28" t="s">
        <v>60</v>
      </c>
      <c r="C67" s="13" t="s">
        <v>14</v>
      </c>
      <c r="D67" s="29">
        <v>0</v>
      </c>
      <c r="E67" s="12">
        <f t="shared" si="2"/>
        <v>0</v>
      </c>
      <c r="F67" s="11">
        <f t="shared" si="3"/>
        <v>0</v>
      </c>
    </row>
    <row r="68" spans="1:6" x14ac:dyDescent="0.25">
      <c r="B68" s="28" t="s">
        <v>61</v>
      </c>
      <c r="C68" s="13" t="s">
        <v>14</v>
      </c>
      <c r="D68" s="29">
        <v>0</v>
      </c>
      <c r="E68" s="12">
        <f t="shared" si="2"/>
        <v>0</v>
      </c>
      <c r="F68" s="11">
        <f t="shared" si="3"/>
        <v>0</v>
      </c>
    </row>
    <row r="69" spans="1:6" ht="15.75" thickBot="1" x14ac:dyDescent="0.3">
      <c r="B69" s="28" t="s">
        <v>58</v>
      </c>
      <c r="C69" s="13" t="s">
        <v>14</v>
      </c>
      <c r="D69" s="29">
        <v>0</v>
      </c>
      <c r="E69" s="12">
        <f t="shared" si="2"/>
        <v>0</v>
      </c>
      <c r="F69" s="11">
        <f t="shared" si="3"/>
        <v>0</v>
      </c>
    </row>
    <row r="70" spans="1:6" ht="16.5" thickTop="1" thickBot="1" x14ac:dyDescent="0.3">
      <c r="A70" s="2"/>
      <c r="B70" s="42" t="s">
        <v>39</v>
      </c>
      <c r="C70" s="35"/>
      <c r="D70" s="34">
        <f>SUM(D49:D69)</f>
        <v>0</v>
      </c>
      <c r="E70" s="34">
        <f>SUM(E49:E69)</f>
        <v>0</v>
      </c>
      <c r="F70" s="34">
        <f>SUM(F49:F69)</f>
        <v>0</v>
      </c>
    </row>
  </sheetData>
  <sheetProtection selectLockedCells="1" selectUnlockedCells="1"/>
  <mergeCells count="1">
    <mergeCell ref="A1:F1"/>
  </mergeCells>
  <printOptions horizontalCentered="1"/>
  <pageMargins left="0.23622047244094491" right="0.23622047244094491" top="0.74803149606299213" bottom="0.74803149606299213" header="0.51181102362204722" footer="0.51181102362204722"/>
  <pageSetup paperSize="9" scale="67" firstPageNumber="0" orientation="portrait" horizontalDpi="300" verticalDpi="300" r:id="rId1"/>
  <headerFooter alignWithMargins="0">
    <oddHeader xml:space="preserve">&amp;LPříloha č. 1    &amp;"Calibri,Tučné"Seznam servisních služeb - Cenová nabídka&amp;C&amp;"Calibri,Tučné"&amp;12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creator>Dlouhá Hana Ing.</dc:creator>
  <cp:lastModifiedBy>Kourek Jan Ing.</cp:lastModifiedBy>
  <cp:revision>0</cp:revision>
  <cp:lastPrinted>2015-10-14T09:38:53Z</cp:lastPrinted>
  <dcterms:created xsi:type="dcterms:W3CDTF">2012-06-01T06:34:17Z</dcterms:created>
  <dcterms:modified xsi:type="dcterms:W3CDTF">2015-10-16T05:17:01Z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