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11325" yWindow="330" windowWidth="12780" windowHeight="1611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<sst xmlns="http://schemas.openxmlformats.org/spreadsheetml/2006/main" count="62" uniqueCount="56">
  <si>
    <t>MJ</t>
  </si>
  <si>
    <t>Počet MJ</t>
  </si>
  <si>
    <t>Přípravné práce</t>
  </si>
  <si>
    <t>ha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</si>
  <si>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</si>
  <si>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</si>
  <si>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</si>
  <si>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</si>
  <si>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</si>
  <si>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</si>
  <si>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</si>
  <si>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</si>
  <si>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</si>
  <si>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</si>
  <si>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Mapové dílo</t>
  </si>
  <si>
    <t>do 1 měsíce od výzvy zadavatele</t>
  </si>
  <si>
    <t xml:space="preserve"> 100 bm</t>
  </si>
  <si>
    <t>3.4.</t>
  </si>
  <si>
    <t>Hlavní  celek / dílčí část</t>
  </si>
  <si>
    <t xml:space="preserve">Jméno, příjmení  </t>
  </si>
  <si>
    <t>funkce</t>
  </si>
  <si>
    <t>Termín dle čl. 5.1. smlouvy o dílo</t>
  </si>
  <si>
    <t>do 3 měsíců od výzvy objednatele</t>
  </si>
  <si>
    <t>3.4.1.</t>
  </si>
  <si>
    <t>3.4.2.</t>
  </si>
  <si>
    <t>Dokumentace k soupisu nároků vlastníků pozemků</t>
  </si>
  <si>
    <t>3.5.</t>
  </si>
  <si>
    <t>3.5.1.</t>
  </si>
  <si>
    <t>3.5.2.</t>
  </si>
  <si>
    <t>3.6.</t>
  </si>
  <si>
    <t>Mapového dílo celkem (3.6.) bez DPH v Kč</t>
  </si>
  <si>
    <t>3. Mapové dílo celkem (3.6.) bez DPH v Kč</t>
  </si>
  <si>
    <t>MJ - Závazné měrné jednotky</t>
  </si>
  <si>
    <t>Zjišťování hranic obvodů JPÚ a zjišťování hranic pozemků neřešených dle § 13 zákona</t>
  </si>
  <si>
    <t>3.4.3.</t>
  </si>
  <si>
    <t>Přípravné práce celkem (3.4.1.-3.4.3.) bez DPH v Kč</t>
  </si>
  <si>
    <t>Vypracování nového soupisu nároků k vystavení</t>
  </si>
  <si>
    <t>Dokončení a předložení aktuální dokumentace JPÚ na upřesnění přídělu</t>
  </si>
  <si>
    <t xml:space="preserve">   Návrhové práce celkem (3.5.1.-3.5.2.) bez DPH v Kč</t>
  </si>
  <si>
    <t>1. Přípravné práce celkem (3.4.1.-3.4.3.) bez DPH v Kč</t>
  </si>
  <si>
    <t>2. Návrhové práce celkem (3.5.1.-3.5.2.) bez DPH v Kč</t>
  </si>
  <si>
    <t>Položkový výkaz činností - Příloha ke Smlouvě o dílo - JPÚ s upřesněním přídělů v k.ú. Puklice</t>
  </si>
  <si>
    <t>Ing. Jaroslav Čermák</t>
  </si>
  <si>
    <t>vedoucí Pobočky Jihlava</t>
  </si>
  <si>
    <t>Státní pozemkový úřad</t>
  </si>
  <si>
    <t xml:space="preserve">V Jihlavě dne ………………………...            </t>
  </si>
  <si>
    <t>firma/společnost</t>
  </si>
  <si>
    <t>xx.xx.xxxx 1)</t>
  </si>
  <si>
    <t xml:space="preserve">1)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</si>
  <si>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2) Termín ukončení hlavních celků může stanovovat jak objednatel, tak i zpracovatel a to podle podmínek stanovených v zadávací dokumentaci.</t>
  </si>
  <si>
    <t>xx.xx.xxxx 2)</t>
  </si>
  <si>
    <t>Podrobné měření polohopisu v obvodu JPÚ, vektorizace vlastnické mapy a analýza podkladů</t>
  </si>
  <si>
    <t>3) Ceny jsou uváděny s přesností na dvě desetinná místa.</t>
  </si>
  <si>
    <t>Cena za MJ bez 
DPH v Kč 3)</t>
  </si>
  <si>
    <t>Cena bez DPH
celkem v Kč 3)</t>
  </si>
  <si>
    <t>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</si>
</sst>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medium"/>
      <right style="hair"/>
      <top style="hair"/>
      <bottom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hair">
        <color indexed="22"/>
      </left>
      <right style="medium"/>
      <top style="medium"/>
      <bottom/>
    </border>
    <border>
      <left style="hair"/>
      <right style="hair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49" fontId="4" fillId="0" borderId="4" xfId="20" applyNumberFormat="1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left" vertical="center" wrapText="1"/>
      <protection/>
    </xf>
    <xf numFmtId="49" fontId="3" fillId="0" borderId="9" xfId="20" applyNumberFormat="1" applyFont="1" applyFill="1" applyBorder="1" applyAlignment="1" applyProtection="1">
      <alignment horizontal="center" vertical="center"/>
      <protection locked="0"/>
    </xf>
    <xf numFmtId="0" fontId="3" fillId="0" borderId="10" xfId="20" applyFont="1" applyFill="1" applyBorder="1" applyAlignment="1">
      <alignment horizontal="left" vertical="center" wrapText="1"/>
      <protection/>
    </xf>
    <xf numFmtId="49" fontId="3" fillId="0" borderId="11" xfId="20" applyNumberFormat="1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left" vertical="center" wrapText="1"/>
      <protection/>
    </xf>
    <xf numFmtId="49" fontId="3" fillId="0" borderId="13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20" applyFont="1" applyFill="1" applyBorder="1" applyAlignment="1">
      <alignment vertical="center" wrapText="1"/>
      <protection/>
    </xf>
    <xf numFmtId="164" fontId="4" fillId="0" borderId="15" xfId="20" applyNumberFormat="1" applyFont="1" applyFill="1" applyBorder="1" applyAlignment="1" applyProtection="1">
      <alignment horizontal="center" vertical="center"/>
      <protection locked="0"/>
    </xf>
    <xf numFmtId="164" fontId="4" fillId="0" borderId="7" xfId="20" applyNumberFormat="1" applyFont="1" applyFill="1" applyBorder="1" applyAlignment="1">
      <alignment horizontal="center" vertical="center"/>
      <protection/>
    </xf>
    <xf numFmtId="49" fontId="3" fillId="0" borderId="16" xfId="20" applyNumberFormat="1" applyFont="1" applyFill="1" applyBorder="1" applyAlignment="1">
      <alignment horizontal="center" vertical="center"/>
      <protection/>
    </xf>
    <xf numFmtId="49" fontId="4" fillId="0" borderId="17" xfId="20" applyNumberFormat="1" applyFont="1" applyFill="1" applyBorder="1" applyAlignment="1" applyProtection="1">
      <alignment horizontal="center" vertical="center"/>
      <protection locked="0"/>
    </xf>
    <xf numFmtId="49" fontId="3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20" applyFont="1" applyFill="1" applyBorder="1" applyAlignment="1">
      <alignment vertical="center" wrapText="1"/>
      <protection/>
    </xf>
    <xf numFmtId="164" fontId="4" fillId="0" borderId="19" xfId="20" applyNumberFormat="1" applyFont="1" applyFill="1" applyBorder="1" applyAlignment="1" applyProtection="1">
      <alignment horizontal="center" vertical="center"/>
      <protection locked="0"/>
    </xf>
    <xf numFmtId="0" fontId="4" fillId="0" borderId="5" xfId="20" applyFont="1" applyFill="1" applyBorder="1" applyAlignment="1">
      <alignment vertical="center" wrapTex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64" fontId="4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4" fillId="0" borderId="6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21" xfId="20" applyFont="1" applyFill="1" applyBorder="1" applyAlignment="1">
      <alignment vertical="center"/>
      <protection/>
    </xf>
    <xf numFmtId="0" fontId="3" fillId="0" borderId="22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3" fillId="0" borderId="23" xfId="20" applyFont="1" applyFill="1" applyBorder="1" applyAlignment="1" applyProtection="1">
      <alignment vertical="center"/>
      <protection locked="0"/>
    </xf>
    <xf numFmtId="0" fontId="4" fillId="0" borderId="24" xfId="20" applyFont="1" applyFill="1" applyBorder="1" applyAlignment="1">
      <alignment vertical="center"/>
      <protection/>
    </xf>
    <xf numFmtId="6" fontId="4" fillId="0" borderId="25" xfId="20" applyNumberFormat="1" applyFont="1" applyFill="1" applyBorder="1" applyAlignment="1">
      <alignment vertical="center"/>
      <protection/>
    </xf>
    <xf numFmtId="0" fontId="7" fillId="0" borderId="0" xfId="0" applyFont="1" applyFill="1"/>
    <xf numFmtId="0" fontId="7" fillId="0" borderId="0" xfId="0" applyFont="1"/>
    <xf numFmtId="0" fontId="5" fillId="0" borderId="0" xfId="0" applyFont="1" applyAlignment="1">
      <alignment vertical="center"/>
    </xf>
    <xf numFmtId="0" fontId="4" fillId="0" borderId="0" xfId="20" applyFont="1">
      <alignment/>
      <protection/>
    </xf>
    <xf numFmtId="0" fontId="3" fillId="0" borderId="0" xfId="0" applyFont="1"/>
    <xf numFmtId="0" fontId="4" fillId="0" borderId="26" xfId="0" applyFont="1" applyBorder="1" applyAlignment="1">
      <alignment vertical="center"/>
    </xf>
    <xf numFmtId="0" fontId="3" fillId="0" borderId="27" xfId="0" applyFont="1" applyBorder="1"/>
    <xf numFmtId="0" fontId="3" fillId="0" borderId="0" xfId="0" applyFont="1" applyFill="1" applyAlignment="1">
      <alignment horizontal="left" vertical="center"/>
    </xf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4" fontId="3" fillId="0" borderId="8" xfId="20" applyNumberFormat="1" applyFont="1" applyFill="1" applyBorder="1" applyAlignment="1">
      <alignment horizontal="right" vertical="center"/>
      <protection/>
    </xf>
    <xf numFmtId="4" fontId="4" fillId="0" borderId="8" xfId="20" applyNumberFormat="1" applyFont="1" applyFill="1" applyBorder="1" applyAlignment="1" applyProtection="1">
      <alignment horizontal="center" vertical="center"/>
      <protection locked="0"/>
    </xf>
    <xf numFmtId="4" fontId="4" fillId="0" borderId="10" xfId="20" applyNumberFormat="1" applyFont="1" applyFill="1" applyBorder="1" applyAlignment="1" applyProtection="1">
      <alignment vertical="center"/>
      <protection locked="0"/>
    </xf>
    <xf numFmtId="4" fontId="3" fillId="0" borderId="10" xfId="20" applyNumberFormat="1" applyFont="1" applyFill="1" applyBorder="1" applyAlignment="1">
      <alignment vertical="center"/>
      <protection/>
    </xf>
    <xf numFmtId="4" fontId="4" fillId="0" borderId="12" xfId="20" applyNumberFormat="1" applyFont="1" applyFill="1" applyBorder="1" applyAlignment="1" applyProtection="1">
      <alignment horizontal="center" vertical="center"/>
      <protection locked="0"/>
    </xf>
    <xf numFmtId="4" fontId="3" fillId="0" borderId="12" xfId="20" applyNumberFormat="1" applyFont="1" applyFill="1" applyBorder="1" applyAlignment="1">
      <alignment horizontal="right" vertical="center"/>
      <protection/>
    </xf>
    <xf numFmtId="4" fontId="4" fillId="0" borderId="28" xfId="20" applyNumberFormat="1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horizontal="center" vertical="center"/>
      <protection/>
    </xf>
    <xf numFmtId="4" fontId="3" fillId="0" borderId="8" xfId="20" applyNumberFormat="1" applyFont="1" applyFill="1" applyBorder="1" applyAlignment="1">
      <alignment horizontal="center" vertical="center"/>
      <protection/>
    </xf>
    <xf numFmtId="4" fontId="4" fillId="0" borderId="29" xfId="20" applyNumberFormat="1" applyFont="1" applyFill="1" applyBorder="1" applyAlignment="1">
      <alignment vertical="center" wrapText="1"/>
      <protection/>
    </xf>
    <xf numFmtId="4" fontId="3" fillId="0" borderId="6" xfId="20" applyNumberFormat="1" applyFont="1" applyFill="1" applyBorder="1" applyAlignment="1">
      <alignment vertical="center" wrapText="1"/>
      <protection/>
    </xf>
    <xf numFmtId="4" fontId="4" fillId="0" borderId="0" xfId="20" applyNumberFormat="1" applyFont="1" applyFill="1" applyBorder="1" applyAlignment="1" applyProtection="1">
      <alignment horizontal="center" vertical="center"/>
      <protection locked="0"/>
    </xf>
    <xf numFmtId="4" fontId="4" fillId="0" borderId="6" xfId="20" applyNumberFormat="1" applyFont="1" applyFill="1" applyBorder="1" applyAlignment="1">
      <alignment vertical="center"/>
      <protection/>
    </xf>
    <xf numFmtId="4" fontId="3" fillId="0" borderId="30" xfId="20" applyNumberFormat="1" applyFont="1" applyFill="1" applyBorder="1" applyAlignment="1">
      <alignment vertical="center"/>
      <protection/>
    </xf>
    <xf numFmtId="4" fontId="3" fillId="0" borderId="31" xfId="20" applyNumberFormat="1" applyFont="1" applyFill="1" applyBorder="1" applyAlignment="1">
      <alignment vertical="center"/>
      <protection/>
    </xf>
    <xf numFmtId="4" fontId="4" fillId="0" borderId="31" xfId="20" applyNumberFormat="1" applyFont="1" applyFill="1" applyBorder="1" applyAlignment="1">
      <alignment vertical="center"/>
      <protection/>
    </xf>
    <xf numFmtId="4" fontId="3" fillId="0" borderId="32" xfId="20" applyNumberFormat="1" applyFont="1" applyFill="1" applyBorder="1" applyAlignment="1" applyProtection="1">
      <alignment vertical="center"/>
      <protection locked="0"/>
    </xf>
    <xf numFmtId="4" fontId="4" fillId="0" borderId="33" xfId="20" applyNumberFormat="1" applyFont="1" applyFill="1" applyBorder="1" applyAlignment="1">
      <alignment vertical="center"/>
      <protection/>
    </xf>
    <xf numFmtId="4" fontId="4" fillId="0" borderId="34" xfId="20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justify" vertical="center"/>
    </xf>
    <xf numFmtId="49" fontId="3" fillId="0" borderId="9" xfId="20" applyNumberFormat="1" applyFont="1" applyFill="1" applyBorder="1" applyAlignment="1" applyProtection="1">
      <alignment horizontal="center" vertical="center"/>
      <protection locked="0"/>
    </xf>
    <xf numFmtId="49" fontId="3" fillId="0" borderId="35" xfId="20" applyNumberFormat="1" applyFont="1" applyFill="1" applyBorder="1" applyAlignment="1">
      <alignment horizontal="center" vertical="center"/>
      <protection/>
    </xf>
    <xf numFmtId="4" fontId="3" fillId="0" borderId="36" xfId="20" applyNumberFormat="1" applyFont="1" applyFill="1" applyBorder="1" applyAlignment="1">
      <alignment vertical="center"/>
      <protection/>
    </xf>
    <xf numFmtId="6" fontId="3" fillId="0" borderId="37" xfId="20" applyNumberFormat="1" applyFont="1" applyFill="1" applyBorder="1" applyAlignment="1">
      <alignment vertical="center"/>
      <protection/>
    </xf>
    <xf numFmtId="4" fontId="3" fillId="0" borderId="38" xfId="20" applyNumberFormat="1" applyFont="1" applyFill="1" applyBorder="1" applyAlignment="1">
      <alignment vertical="center"/>
      <protection/>
    </xf>
    <xf numFmtId="6" fontId="3" fillId="0" borderId="39" xfId="20" applyNumberFormat="1" applyFont="1" applyFill="1" applyBorder="1" applyAlignment="1">
      <alignment vertical="center"/>
      <protection/>
    </xf>
    <xf numFmtId="4" fontId="4" fillId="0" borderId="38" xfId="20" applyNumberFormat="1" applyFont="1" applyFill="1" applyBorder="1" applyAlignment="1">
      <alignment vertical="center"/>
      <protection/>
    </xf>
    <xf numFmtId="6" fontId="4" fillId="0" borderId="39" xfId="20" applyNumberFormat="1" applyFont="1" applyFill="1" applyBorder="1" applyAlignment="1">
      <alignment vertical="center"/>
      <protection/>
    </xf>
    <xf numFmtId="4" fontId="3" fillId="0" borderId="40" xfId="20" applyNumberFormat="1" applyFont="1" applyFill="1" applyBorder="1" applyAlignment="1">
      <alignment vertical="center"/>
      <protection/>
    </xf>
    <xf numFmtId="6" fontId="3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horizontal="left"/>
      <protection/>
    </xf>
    <xf numFmtId="0" fontId="4" fillId="0" borderId="4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3" fillId="0" borderId="44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3" fillId="0" borderId="45" xfId="20" applyFont="1" applyFill="1" applyBorder="1" applyAlignment="1">
      <alignment horizontal="left" vertical="center" wrapText="1"/>
      <protection/>
    </xf>
    <xf numFmtId="0" fontId="3" fillId="0" borderId="22" xfId="20" applyFont="1" applyFill="1" applyBorder="1" applyAlignment="1">
      <alignment horizontal="left" vertical="center" wrapText="1"/>
      <protection/>
    </xf>
    <xf numFmtId="0" fontId="4" fillId="0" borderId="45" xfId="20" applyFont="1" applyFill="1" applyBorder="1" applyAlignment="1">
      <alignment horizontal="left" vertical="center" wrapText="1"/>
      <protection/>
    </xf>
    <xf numFmtId="0" fontId="4" fillId="0" borderId="22" xfId="20" applyFont="1" applyFill="1" applyBorder="1" applyAlignment="1">
      <alignment horizontal="left" vertical="center" wrapText="1"/>
      <protection/>
    </xf>
    <xf numFmtId="0" fontId="3" fillId="0" borderId="46" xfId="20" applyFont="1" applyFill="1" applyBorder="1" applyAlignment="1" applyProtection="1">
      <alignment horizontal="left" vertical="center" wrapText="1"/>
      <protection locked="0"/>
    </xf>
    <xf numFmtId="0" fontId="3" fillId="0" borderId="23" xfId="20" applyFont="1" applyFill="1" applyBorder="1" applyAlignment="1" applyProtection="1">
      <alignment horizontal="left" vertical="center" wrapText="1"/>
      <protection locked="0"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24" xfId="20" applyFont="1" applyFill="1" applyBorder="1" applyAlignment="1">
      <alignment horizontal="left" vertical="center" wrapText="1"/>
      <protection/>
    </xf>
    <xf numFmtId="0" fontId="3" fillId="0" borderId="48" xfId="20" applyFont="1" applyFill="1" applyBorder="1" applyAlignment="1">
      <alignment horizontal="left" vertical="center" wrapText="1"/>
      <protection/>
    </xf>
    <xf numFmtId="0" fontId="3" fillId="0" borderId="21" xfId="20" applyFont="1" applyFill="1" applyBorder="1" applyAlignment="1">
      <alignment horizontal="left" vertical="center" wrapText="1"/>
      <protection/>
    </xf>
    <xf numFmtId="0" fontId="7" fillId="0" borderId="49" xfId="20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center" vertical="center"/>
      <protection/>
    </xf>
    <xf numFmtId="49" fontId="7" fillId="0" borderId="13" xfId="20" applyNumberFormat="1" applyFont="1" applyFill="1" applyBorder="1" applyAlignment="1" applyProtection="1">
      <alignment horizontal="center" vertical="center" wrapText="1"/>
      <protection locked="0"/>
    </xf>
    <xf numFmtId="4" fontId="3" fillId="0" borderId="50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70" zoomScaleNormal="70" workbookViewId="0" topLeftCell="A1">
      <selection activeCell="B6" sqref="B6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7" customWidth="1"/>
    <col min="4" max="4" width="9.7109375" style="7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7" customWidth="1"/>
    <col min="9" max="12" width="9.140625" style="7" customWidth="1"/>
    <col min="13" max="16384" width="9.140625" style="4" customWidth="1"/>
  </cols>
  <sheetData>
    <row r="1" spans="1:7" ht="21" customHeight="1">
      <c r="A1" s="6" t="s">
        <v>41</v>
      </c>
      <c r="B1" s="6"/>
      <c r="C1" s="54"/>
      <c r="D1" s="55"/>
      <c r="E1" s="49"/>
      <c r="F1" s="3"/>
      <c r="G1" s="3"/>
    </row>
    <row r="2" spans="1:7" ht="9" customHeight="1" thickBot="1">
      <c r="A2" s="3"/>
      <c r="B2" s="50"/>
      <c r="C2" s="54"/>
      <c r="D2" s="54"/>
      <c r="E2" s="3"/>
      <c r="F2" s="3"/>
      <c r="G2" s="3"/>
    </row>
    <row r="3" spans="1:12" s="50" customFormat="1" ht="42" customHeight="1" thickBot="1">
      <c r="A3" s="8"/>
      <c r="B3" s="9" t="s">
        <v>18</v>
      </c>
      <c r="C3" s="10" t="s">
        <v>0</v>
      </c>
      <c r="D3" s="11" t="s">
        <v>1</v>
      </c>
      <c r="E3" s="11" t="s">
        <v>53</v>
      </c>
      <c r="F3" s="11" t="s">
        <v>54</v>
      </c>
      <c r="G3" s="113" t="s">
        <v>21</v>
      </c>
      <c r="H3" s="59"/>
      <c r="I3" s="59"/>
      <c r="J3" s="59"/>
      <c r="K3" s="59"/>
      <c r="L3" s="59"/>
    </row>
    <row r="4" spans="1:7" ht="21" customHeight="1">
      <c r="A4" s="12" t="s">
        <v>17</v>
      </c>
      <c r="B4" s="13" t="s">
        <v>2</v>
      </c>
      <c r="C4" s="14"/>
      <c r="D4" s="14"/>
      <c r="E4" s="14"/>
      <c r="F4" s="14"/>
      <c r="G4" s="15"/>
    </row>
    <row r="5" spans="1:7" ht="35.1" customHeight="1">
      <c r="A5" s="82" t="s">
        <v>23</v>
      </c>
      <c r="B5" s="16" t="s">
        <v>51</v>
      </c>
      <c r="C5" s="33" t="s">
        <v>3</v>
      </c>
      <c r="D5" s="33">
        <v>119</v>
      </c>
      <c r="E5" s="62"/>
      <c r="F5" s="61"/>
      <c r="G5" s="81" t="s">
        <v>47</v>
      </c>
    </row>
    <row r="6" spans="1:7" ht="35.1" customHeight="1">
      <c r="A6" s="82" t="s">
        <v>24</v>
      </c>
      <c r="B6" s="18" t="s">
        <v>33</v>
      </c>
      <c r="C6" s="57" t="s">
        <v>16</v>
      </c>
      <c r="D6" s="56">
        <v>154</v>
      </c>
      <c r="E6" s="63"/>
      <c r="F6" s="64"/>
      <c r="G6" s="17" t="s">
        <v>47</v>
      </c>
    </row>
    <row r="7" spans="1:13" s="7" customFormat="1" ht="35.1" customHeight="1">
      <c r="A7" s="19" t="s">
        <v>34</v>
      </c>
      <c r="B7" s="20" t="s">
        <v>25</v>
      </c>
      <c r="C7" s="56" t="s">
        <v>3</v>
      </c>
      <c r="D7" s="56">
        <v>119</v>
      </c>
      <c r="E7" s="65"/>
      <c r="F7" s="66"/>
      <c r="G7" s="21" t="s">
        <v>47</v>
      </c>
      <c r="H7" s="22"/>
      <c r="I7" s="22"/>
      <c r="J7" s="22"/>
      <c r="K7" s="22"/>
      <c r="L7" s="22"/>
      <c r="M7" s="23"/>
    </row>
    <row r="8" spans="1:13" ht="35.1" customHeight="1" thickBot="1">
      <c r="A8" s="99" t="s">
        <v>35</v>
      </c>
      <c r="B8" s="100"/>
      <c r="C8" s="24"/>
      <c r="D8" s="24"/>
      <c r="E8" s="67"/>
      <c r="F8" s="67">
        <f>SUM(F5:F7)</f>
        <v>0</v>
      </c>
      <c r="G8" s="25" t="s">
        <v>50</v>
      </c>
      <c r="H8" s="22"/>
      <c r="I8" s="22"/>
      <c r="J8" s="22"/>
      <c r="K8" s="22"/>
      <c r="L8" s="22"/>
      <c r="M8" s="23"/>
    </row>
    <row r="9" spans="1:7" ht="21" customHeight="1">
      <c r="A9" s="12" t="s">
        <v>26</v>
      </c>
      <c r="B9" s="13" t="s">
        <v>5</v>
      </c>
      <c r="C9" s="14"/>
      <c r="D9" s="14"/>
      <c r="E9" s="68"/>
      <c r="F9" s="68"/>
      <c r="G9" s="26"/>
    </row>
    <row r="10" spans="1:7" ht="35.1" customHeight="1">
      <c r="A10" s="27" t="s">
        <v>27</v>
      </c>
      <c r="B10" s="80" t="s">
        <v>36</v>
      </c>
      <c r="C10" s="33" t="s">
        <v>3</v>
      </c>
      <c r="D10" s="33">
        <v>119</v>
      </c>
      <c r="E10" s="62"/>
      <c r="F10" s="69"/>
      <c r="G10" s="28" t="s">
        <v>55</v>
      </c>
    </row>
    <row r="11" spans="1:12" s="50" customFormat="1" ht="35.1" customHeight="1">
      <c r="A11" s="19" t="s">
        <v>28</v>
      </c>
      <c r="B11" s="20" t="s">
        <v>37</v>
      </c>
      <c r="C11" s="114" t="s">
        <v>4</v>
      </c>
      <c r="D11" s="114">
        <v>2</v>
      </c>
      <c r="E11" s="65"/>
      <c r="F11" s="65"/>
      <c r="G11" s="29" t="s">
        <v>15</v>
      </c>
      <c r="H11" s="59"/>
      <c r="I11" s="59"/>
      <c r="J11" s="59"/>
      <c r="K11" s="59"/>
      <c r="L11" s="59"/>
    </row>
    <row r="12" spans="1:7" ht="35.1" customHeight="1" thickBot="1">
      <c r="A12" s="99" t="s">
        <v>38</v>
      </c>
      <c r="B12" s="100"/>
      <c r="C12" s="30"/>
      <c r="D12" s="30"/>
      <c r="E12" s="70"/>
      <c r="F12" s="117">
        <f>SUM(F10:F11)</f>
        <v>0</v>
      </c>
      <c r="G12" s="31"/>
    </row>
    <row r="13" spans="1:13" ht="35.1" customHeight="1">
      <c r="A13" s="12" t="s">
        <v>29</v>
      </c>
      <c r="B13" s="32" t="s">
        <v>14</v>
      </c>
      <c r="C13" s="33" t="s">
        <v>3</v>
      </c>
      <c r="D13" s="115">
        <v>119</v>
      </c>
      <c r="E13" s="69"/>
      <c r="F13" s="71"/>
      <c r="G13" s="116" t="s">
        <v>22</v>
      </c>
      <c r="H13" s="22"/>
      <c r="I13" s="22"/>
      <c r="J13" s="22"/>
      <c r="K13" s="22"/>
      <c r="L13" s="22"/>
      <c r="M13" s="34"/>
    </row>
    <row r="14" spans="1:7" ht="35.1" customHeight="1" thickBot="1">
      <c r="A14" s="99" t="s">
        <v>30</v>
      </c>
      <c r="B14" s="100"/>
      <c r="C14" s="24"/>
      <c r="D14" s="24"/>
      <c r="E14" s="67"/>
      <c r="F14" s="118">
        <f>(F13)</f>
        <v>0</v>
      </c>
      <c r="G14" s="35"/>
    </row>
    <row r="15" spans="1:7" ht="21" customHeight="1" thickBot="1">
      <c r="A15" s="51"/>
      <c r="B15" s="36"/>
      <c r="C15" s="37"/>
      <c r="D15" s="58"/>
      <c r="E15" s="72"/>
      <c r="F15" s="119"/>
      <c r="G15" s="52"/>
    </row>
    <row r="16" spans="1:7" ht="37.5" customHeight="1">
      <c r="A16" s="91" t="s">
        <v>6</v>
      </c>
      <c r="B16" s="92"/>
      <c r="C16" s="38"/>
      <c r="D16" s="38"/>
      <c r="E16" s="73"/>
      <c r="F16" s="73"/>
      <c r="G16" s="39"/>
    </row>
    <row r="17" spans="1:7" ht="35.1" customHeight="1">
      <c r="A17" s="111" t="s">
        <v>39</v>
      </c>
      <c r="B17" s="112"/>
      <c r="C17" s="40"/>
      <c r="D17" s="40"/>
      <c r="E17" s="74"/>
      <c r="F17" s="83">
        <f>(F8)</f>
        <v>0</v>
      </c>
      <c r="G17" s="84"/>
    </row>
    <row r="18" spans="1:7" ht="35.1" customHeight="1">
      <c r="A18" s="103" t="s">
        <v>40</v>
      </c>
      <c r="B18" s="104"/>
      <c r="C18" s="41"/>
      <c r="D18" s="41"/>
      <c r="E18" s="75"/>
      <c r="F18" s="85">
        <f>(F12)</f>
        <v>0</v>
      </c>
      <c r="G18" s="86"/>
    </row>
    <row r="19" spans="1:7" ht="35.1" customHeight="1">
      <c r="A19" s="103" t="s">
        <v>31</v>
      </c>
      <c r="B19" s="104"/>
      <c r="C19" s="41"/>
      <c r="D19" s="41"/>
      <c r="E19" s="75"/>
      <c r="F19" s="120">
        <f>(F14)</f>
        <v>0</v>
      </c>
      <c r="G19" s="86"/>
    </row>
    <row r="20" spans="1:7" ht="35.1" customHeight="1">
      <c r="A20" s="105" t="s">
        <v>11</v>
      </c>
      <c r="B20" s="106"/>
      <c r="C20" s="42"/>
      <c r="D20" s="42"/>
      <c r="E20" s="76"/>
      <c r="F20" s="87">
        <f>SUM(F17:F19)</f>
        <v>0</v>
      </c>
      <c r="G20" s="88"/>
    </row>
    <row r="21" spans="1:7" ht="35.1" customHeight="1" thickBot="1">
      <c r="A21" s="107" t="s">
        <v>13</v>
      </c>
      <c r="B21" s="108"/>
      <c r="C21" s="43"/>
      <c r="D21" s="43"/>
      <c r="E21" s="77"/>
      <c r="F21" s="89">
        <f>(F20*0.21)</f>
        <v>0</v>
      </c>
      <c r="G21" s="90"/>
    </row>
    <row r="22" spans="1:7" ht="35.1" customHeight="1" thickBot="1">
      <c r="A22" s="109" t="s">
        <v>12</v>
      </c>
      <c r="B22" s="110"/>
      <c r="C22" s="44"/>
      <c r="D22" s="44"/>
      <c r="E22" s="78"/>
      <c r="F22" s="79">
        <f>(F20+F21)</f>
        <v>0</v>
      </c>
      <c r="G22" s="45"/>
    </row>
    <row r="23" spans="1:7" ht="21" customHeight="1">
      <c r="A23" s="101"/>
      <c r="B23" s="101"/>
      <c r="C23" s="101"/>
      <c r="D23" s="101"/>
      <c r="E23" s="101"/>
      <c r="F23" s="101"/>
      <c r="G23" s="101"/>
    </row>
    <row r="24" spans="1:7" ht="21" customHeight="1">
      <c r="A24" s="97" t="s">
        <v>45</v>
      </c>
      <c r="B24" s="97"/>
      <c r="C24" s="97" t="s">
        <v>10</v>
      </c>
      <c r="D24" s="97"/>
      <c r="E24" s="97"/>
      <c r="F24" s="97"/>
      <c r="G24" s="97"/>
    </row>
    <row r="25" spans="1:7" ht="21" customHeight="1">
      <c r="A25" s="1"/>
      <c r="B25" s="5"/>
      <c r="C25" s="2"/>
      <c r="D25" s="54"/>
      <c r="E25" s="5"/>
      <c r="F25" s="3"/>
      <c r="G25" s="5"/>
    </row>
    <row r="26" spans="1:12" s="47" customFormat="1" ht="21" customHeight="1">
      <c r="A26" s="102" t="s">
        <v>7</v>
      </c>
      <c r="B26" s="102"/>
      <c r="C26" s="102" t="s">
        <v>8</v>
      </c>
      <c r="D26" s="102"/>
      <c r="E26" s="102"/>
      <c r="F26" s="102"/>
      <c r="G26" s="102"/>
      <c r="H26" s="46"/>
      <c r="I26" s="46"/>
      <c r="J26" s="46"/>
      <c r="K26" s="46"/>
      <c r="L26" s="46"/>
    </row>
    <row r="27" spans="1:7" ht="21" customHeight="1">
      <c r="A27" s="1"/>
      <c r="B27" s="1"/>
      <c r="C27" s="59"/>
      <c r="D27" s="2"/>
      <c r="E27" s="1"/>
      <c r="F27" s="2"/>
      <c r="G27" s="1"/>
    </row>
    <row r="28" spans="1:7" ht="21" customHeight="1">
      <c r="A28" s="1"/>
      <c r="B28" s="1"/>
      <c r="C28" s="59"/>
      <c r="D28" s="2"/>
      <c r="E28" s="1"/>
      <c r="F28" s="2"/>
      <c r="G28" s="1"/>
    </row>
    <row r="29" spans="1:7" ht="21" customHeight="1">
      <c r="A29" s="1"/>
      <c r="B29" s="1"/>
      <c r="C29" s="2"/>
      <c r="D29" s="2"/>
      <c r="E29" s="1"/>
      <c r="F29" s="2"/>
      <c r="G29" s="1"/>
    </row>
    <row r="30" spans="1:7" ht="21" customHeight="1">
      <c r="A30" s="98" t="s">
        <v>9</v>
      </c>
      <c r="B30" s="98"/>
      <c r="C30" s="98" t="s">
        <v>9</v>
      </c>
      <c r="D30" s="98"/>
      <c r="E30" s="98"/>
      <c r="F30" s="98"/>
      <c r="G30" s="98"/>
    </row>
    <row r="31" spans="1:12" s="47" customFormat="1" ht="21" customHeight="1">
      <c r="A31" s="95" t="s">
        <v>42</v>
      </c>
      <c r="B31" s="95"/>
      <c r="C31" s="96" t="s">
        <v>19</v>
      </c>
      <c r="D31" s="96"/>
      <c r="E31" s="96"/>
      <c r="F31" s="96"/>
      <c r="G31" s="96"/>
      <c r="H31" s="46"/>
      <c r="I31" s="46"/>
      <c r="J31" s="46"/>
      <c r="K31" s="46"/>
      <c r="L31" s="46"/>
    </row>
    <row r="32" spans="1:7" ht="21" customHeight="1">
      <c r="A32" s="50" t="s">
        <v>43</v>
      </c>
      <c r="B32" s="50"/>
      <c r="C32" s="59" t="s">
        <v>20</v>
      </c>
      <c r="D32" s="59"/>
      <c r="E32" s="50"/>
      <c r="F32" s="50"/>
      <c r="G32" s="50"/>
    </row>
    <row r="33" spans="1:7" ht="21" customHeight="1">
      <c r="A33" s="50" t="s">
        <v>44</v>
      </c>
      <c r="B33" s="50"/>
      <c r="C33" s="59" t="s">
        <v>46</v>
      </c>
      <c r="D33" s="59"/>
      <c r="E33" s="50"/>
      <c r="F33" s="50"/>
      <c r="G33" s="50"/>
    </row>
    <row r="34" spans="1:7" ht="21" customHeight="1">
      <c r="A34" s="50"/>
      <c r="B34" s="50"/>
      <c r="C34" s="59"/>
      <c r="D34" s="59"/>
      <c r="E34" s="50"/>
      <c r="F34" s="50"/>
      <c r="G34" s="50"/>
    </row>
    <row r="35" spans="1:14" s="23" customFormat="1" ht="44.45" customHeight="1">
      <c r="A35" s="94" t="s">
        <v>48</v>
      </c>
      <c r="B35" s="94"/>
      <c r="C35" s="94"/>
      <c r="D35" s="94"/>
      <c r="E35" s="94"/>
      <c r="F35" s="94"/>
      <c r="G35" s="94"/>
      <c r="N35" s="80"/>
    </row>
    <row r="36" spans="1:12" s="48" customFormat="1" ht="25.15" customHeight="1">
      <c r="A36" s="53" t="s">
        <v>49</v>
      </c>
      <c r="B36" s="53"/>
      <c r="C36" s="53"/>
      <c r="D36" s="53"/>
      <c r="E36" s="53"/>
      <c r="F36" s="53"/>
      <c r="G36" s="53"/>
      <c r="H36" s="23"/>
      <c r="I36" s="23"/>
      <c r="J36" s="23"/>
      <c r="K36" s="23"/>
      <c r="L36" s="23"/>
    </row>
    <row r="37" spans="1:7" s="60" customFormat="1" ht="21" customHeight="1">
      <c r="A37" s="94" t="s">
        <v>52</v>
      </c>
      <c r="B37" s="94"/>
      <c r="C37" s="94"/>
      <c r="D37" s="94"/>
      <c r="E37" s="94"/>
      <c r="F37" s="94"/>
      <c r="G37" s="94"/>
    </row>
    <row r="39" spans="1:12" s="50" customFormat="1" ht="21" customHeight="1">
      <c r="A39" s="93" t="s">
        <v>32</v>
      </c>
      <c r="B39" s="93"/>
      <c r="C39" s="59"/>
      <c r="D39" s="59"/>
      <c r="H39" s="59"/>
      <c r="I39" s="59"/>
      <c r="J39" s="59"/>
      <c r="K39" s="59"/>
      <c r="L39" s="59"/>
    </row>
  </sheetData>
  <mergeCells count="22">
    <mergeCell ref="A12:B12"/>
    <mergeCell ref="A8:B8"/>
    <mergeCell ref="C30:G30"/>
    <mergeCell ref="A23:G23"/>
    <mergeCell ref="A26:B26"/>
    <mergeCell ref="A14:B14"/>
    <mergeCell ref="C26:G26"/>
    <mergeCell ref="A18:B18"/>
    <mergeCell ref="A20:B20"/>
    <mergeCell ref="A24:B24"/>
    <mergeCell ref="A21:B21"/>
    <mergeCell ref="A22:B22"/>
    <mergeCell ref="A19:B19"/>
    <mergeCell ref="A17:B17"/>
    <mergeCell ref="A16:B16"/>
    <mergeCell ref="A39:B39"/>
    <mergeCell ref="A31:B31"/>
    <mergeCell ref="C31:G31"/>
    <mergeCell ref="A35:G35"/>
    <mergeCell ref="A37:G37"/>
    <mergeCell ref="C24:G24"/>
    <mergeCell ref="A30:B3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2006/documentManagement/types"/>
    <ds:schemaRef ds:uri="http://purl.org/dc/dcmitype/"/>
    <ds:schemaRef ds:uri="http://purl.org/dc/terms/"/>
    <ds:schemaRef ds:uri="8d690c5f-7846-456b-922c-7f81e7b73eda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Kristek Jaroslav Ing.</cp:lastModifiedBy>
  <cp:lastPrinted>2020-09-23T08:26:07Z</cp:lastPrinted>
  <dcterms:created xsi:type="dcterms:W3CDTF">2013-07-10T06:31:46Z</dcterms:created>
  <dcterms:modified xsi:type="dcterms:W3CDTF">2020-09-23T10:31:30Z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