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20160" windowHeight="8940" activeTab="0"/>
  </bookViews>
  <sheets>
    <sheet name="souhrn" sheetId="1" r:id="rId1"/>
  </sheets>
  <definedNames/>
  <calcPr calcId="162913"/>
</workbook>
</file>

<file path=xl/sharedStrings.xml><?xml version="1.0" encoding="utf-8"?>
<sst xmlns="http://schemas.openxmlformats.org/spreadsheetml/2006/main" count="20" uniqueCount="13">
  <si>
    <t>CELKEM</t>
  </si>
  <si>
    <t>Smlouva o poskytování služeb k zajištění provozu a údržby staveb k odvodnění pozemků - Příloha č.7</t>
  </si>
  <si>
    <t>01.01. - 31.12.</t>
  </si>
  <si>
    <t>2019</t>
  </si>
  <si>
    <t>Kč bez DPH</t>
  </si>
  <si>
    <t>Kč s DPH 21%</t>
  </si>
  <si>
    <t xml:space="preserve">Služby Ad hoc - předpoklad čerpání </t>
  </si>
  <si>
    <t>Souhrn rozpisu činností služeb pro oblast Východní Čechy</t>
  </si>
  <si>
    <t>2018</t>
  </si>
  <si>
    <t xml:space="preserve">Východní Čechy                       CELKEM                                                           </t>
  </si>
  <si>
    <t>16.10. - 31.12.</t>
  </si>
  <si>
    <t>Činnosti služeb provozu a údržby pro jednotlivé objekty</t>
  </si>
  <si>
    <t>2018 - 2022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</si>
</sst>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 CE"/>
      <family val="2"/>
    </font>
    <font>
      <b/>
      <sz val="11"/>
      <name val="Arial CE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4" fontId="0" fillId="0" borderId="0" xfId="0" applyNumberFormat="1" applyAlignment="1">
      <alignment horizontal="right" indent="3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right" indent="1"/>
    </xf>
    <xf numFmtId="0" fontId="5" fillId="0" borderId="0" xfId="0" applyFont="1"/>
    <xf numFmtId="0" fontId="2" fillId="0" borderId="0" xfId="0" applyFont="1" applyBorder="1"/>
    <xf numFmtId="0" fontId="0" fillId="0" borderId="0" xfId="0" applyBorder="1"/>
    <xf numFmtId="4" fontId="0" fillId="0" borderId="0" xfId="0" applyNumberFormat="1" applyBorder="1" applyAlignment="1">
      <alignment horizontal="right" indent="3"/>
    </xf>
    <xf numFmtId="3" fontId="0" fillId="0" borderId="0" xfId="0" applyNumberFormat="1" applyBorder="1" applyAlignment="1">
      <alignment horizontal="right" indent="3"/>
    </xf>
    <xf numFmtId="0" fontId="6" fillId="0" borderId="0" xfId="0" applyFont="1" applyBorder="1"/>
    <xf numFmtId="3" fontId="7" fillId="0" borderId="0" xfId="0" applyNumberFormat="1" applyFont="1" applyBorder="1"/>
    <xf numFmtId="0" fontId="8" fillId="0" borderId="0" xfId="0" applyFont="1"/>
    <xf numFmtId="3" fontId="2" fillId="0" borderId="0" xfId="0" applyNumberFormat="1" applyFont="1" applyBorder="1" applyAlignment="1">
      <alignment horizontal="right" indent="3"/>
    </xf>
    <xf numFmtId="0" fontId="0" fillId="0" borderId="0" xfId="0" applyFill="1"/>
    <xf numFmtId="0" fontId="9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/>
    <xf numFmtId="0" fontId="2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 wrapText="1"/>
    </xf>
    <xf numFmtId="4" fontId="0" fillId="3" borderId="5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/>
    </xf>
    <xf numFmtId="0" fontId="11" fillId="0" borderId="7" xfId="0" applyFont="1" applyFill="1" applyBorder="1"/>
    <xf numFmtId="0" fontId="11" fillId="2" borderId="3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/>
    </xf>
    <xf numFmtId="4" fontId="0" fillId="0" borderId="8" xfId="0" applyNumberForma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/>
    <xf numFmtId="0" fontId="0" fillId="0" borderId="2" xfId="0" applyBorder="1"/>
    <xf numFmtId="0" fontId="0" fillId="0" borderId="6" xfId="0" applyFill="1" applyBorder="1" applyAlignment="1">
      <alignment vertical="center" wrapText="1"/>
    </xf>
    <xf numFmtId="4" fontId="0" fillId="0" borderId="0" xfId="0" applyNumberFormat="1" applyFill="1"/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 topLeftCell="A1">
      <selection activeCell="A4" sqref="A4:A5"/>
    </sheetView>
  </sheetViews>
  <sheetFormatPr defaultColWidth="9.140625" defaultRowHeight="15"/>
  <cols>
    <col min="1" max="1" width="34.140625" style="0" customWidth="1"/>
    <col min="2" max="3" width="13.28125" style="0" customWidth="1"/>
    <col min="4" max="4" width="12.7109375" style="1" customWidth="1"/>
    <col min="5" max="8" width="12.7109375" style="0" customWidth="1"/>
    <col min="9" max="9" width="12.28125" style="0" bestFit="1" customWidth="1"/>
  </cols>
  <sheetData>
    <row r="1" spans="1:6" s="4" customFormat="1" ht="16.5" customHeight="1">
      <c r="A1" s="7" t="s">
        <v>1</v>
      </c>
      <c r="B1" s="17"/>
      <c r="C1" s="17"/>
      <c r="E1" s="5"/>
      <c r="F1" s="6"/>
    </row>
    <row r="2" spans="1:5" ht="15">
      <c r="A2" s="7" t="s">
        <v>7</v>
      </c>
      <c r="B2" s="7"/>
      <c r="C2" s="7"/>
      <c r="E2" s="14"/>
    </row>
    <row r="3" ht="15" thickBot="1"/>
    <row r="4" spans="1:8" s="3" customFormat="1" ht="15" thickBot="1">
      <c r="A4" s="52"/>
      <c r="B4" s="2"/>
      <c r="C4" s="33" t="s">
        <v>8</v>
      </c>
      <c r="D4" s="24" t="s">
        <v>3</v>
      </c>
      <c r="E4" s="25">
        <v>2020</v>
      </c>
      <c r="F4" s="26">
        <v>2021</v>
      </c>
      <c r="G4" s="26">
        <v>2022</v>
      </c>
      <c r="H4" s="23" t="s">
        <v>0</v>
      </c>
    </row>
    <row r="5" spans="1:8" s="19" customFormat="1" ht="24.6" customHeight="1" thickBot="1">
      <c r="A5" s="53"/>
      <c r="B5" s="18"/>
      <c r="C5" s="34" t="s">
        <v>10</v>
      </c>
      <c r="D5" s="27" t="s">
        <v>2</v>
      </c>
      <c r="E5" s="27" t="s">
        <v>2</v>
      </c>
      <c r="F5" s="27" t="s">
        <v>2</v>
      </c>
      <c r="G5" s="27" t="s">
        <v>2</v>
      </c>
      <c r="H5" s="32" t="s">
        <v>12</v>
      </c>
    </row>
    <row r="6" spans="1:9" ht="21" customHeight="1">
      <c r="A6" s="48" t="s">
        <v>11</v>
      </c>
      <c r="B6" s="43" t="s">
        <v>4</v>
      </c>
      <c r="C6" s="37">
        <v>0</v>
      </c>
      <c r="D6" s="38">
        <v>0</v>
      </c>
      <c r="E6" s="39">
        <v>0</v>
      </c>
      <c r="F6" s="38">
        <v>0</v>
      </c>
      <c r="G6" s="40">
        <v>0</v>
      </c>
      <c r="H6" s="28">
        <f>SUM(C6:G6)</f>
        <v>0</v>
      </c>
      <c r="I6" s="41"/>
    </row>
    <row r="7" spans="1:9" ht="21" customHeight="1" thickBot="1">
      <c r="A7" s="49"/>
      <c r="B7" s="42" t="s">
        <v>5</v>
      </c>
      <c r="C7" s="35">
        <f>C6*1.21</f>
        <v>0</v>
      </c>
      <c r="D7" s="35">
        <f aca="true" t="shared" si="0" ref="D7:G7">D6*1.21</f>
        <v>0</v>
      </c>
      <c r="E7" s="35">
        <f t="shared" si="0"/>
        <v>0</v>
      </c>
      <c r="F7" s="35">
        <f t="shared" si="0"/>
        <v>0</v>
      </c>
      <c r="G7" s="35">
        <f t="shared" si="0"/>
        <v>0</v>
      </c>
      <c r="H7" s="36">
        <f aca="true" t="shared" si="1" ref="H7">H6*1.21</f>
        <v>0</v>
      </c>
      <c r="I7" s="41"/>
    </row>
    <row r="8" spans="1:9" ht="21" customHeight="1">
      <c r="A8" s="50" t="s">
        <v>6</v>
      </c>
      <c r="B8" s="43" t="s">
        <v>4</v>
      </c>
      <c r="C8" s="54">
        <v>3400000</v>
      </c>
      <c r="D8" s="55"/>
      <c r="E8" s="55"/>
      <c r="F8" s="55"/>
      <c r="G8" s="56"/>
      <c r="H8" s="29">
        <f>SUM(C8)</f>
        <v>3400000</v>
      </c>
      <c r="I8" s="41"/>
    </row>
    <row r="9" spans="1:9" ht="21" customHeight="1" thickBot="1">
      <c r="A9" s="51"/>
      <c r="B9" s="42" t="s">
        <v>5</v>
      </c>
      <c r="C9" s="57">
        <f>C8*1.21</f>
        <v>4114000</v>
      </c>
      <c r="D9" s="58"/>
      <c r="E9" s="58"/>
      <c r="F9" s="58"/>
      <c r="G9" s="59"/>
      <c r="H9" s="36">
        <f>SUM(C9)</f>
        <v>4114000</v>
      </c>
      <c r="I9" s="41"/>
    </row>
    <row r="10" spans="1:9" s="16" customFormat="1" ht="21" customHeight="1" thickBot="1">
      <c r="A10" s="31" t="s">
        <v>9</v>
      </c>
      <c r="B10" s="21" t="s">
        <v>4</v>
      </c>
      <c r="C10" s="45"/>
      <c r="D10" s="46"/>
      <c r="E10" s="46"/>
      <c r="F10" s="46"/>
      <c r="G10" s="47"/>
      <c r="H10" s="30">
        <f>SUM(H6,H8)</f>
        <v>3400000</v>
      </c>
      <c r="I10" s="44"/>
    </row>
    <row r="11" spans="1:9" ht="21" customHeight="1" thickBot="1">
      <c r="A11" s="20"/>
      <c r="B11" s="22" t="s">
        <v>5</v>
      </c>
      <c r="C11" s="45"/>
      <c r="D11" s="46"/>
      <c r="E11" s="46"/>
      <c r="F11" s="46"/>
      <c r="G11" s="47"/>
      <c r="H11" s="30">
        <f>SUM(H7,H9)</f>
        <v>4114000</v>
      </c>
      <c r="I11" s="41"/>
    </row>
    <row r="12" spans="1:5" ht="15">
      <c r="A12" s="8"/>
      <c r="B12" s="8"/>
      <c r="C12" s="8"/>
      <c r="D12" s="15"/>
      <c r="E12" s="9"/>
    </row>
    <row r="13" spans="5:7" ht="15">
      <c r="E13" s="9"/>
      <c r="F13" s="9"/>
      <c r="G13" s="9"/>
    </row>
    <row r="17" spans="1:6" ht="15">
      <c r="A17" s="9"/>
      <c r="B17" s="9"/>
      <c r="C17" s="9"/>
      <c r="D17" s="10"/>
      <c r="E17" s="9"/>
      <c r="F17" s="9"/>
    </row>
    <row r="18" spans="1:6" ht="15">
      <c r="A18" s="9"/>
      <c r="B18" s="9"/>
      <c r="C18" s="9"/>
      <c r="D18" s="11"/>
      <c r="E18" s="9"/>
      <c r="F18" s="9"/>
    </row>
    <row r="19" spans="1:6" ht="23.4">
      <c r="A19" s="12"/>
      <c r="B19" s="12"/>
      <c r="C19" s="12"/>
      <c r="D19" s="11"/>
      <c r="E19" s="9"/>
      <c r="F19" s="9"/>
    </row>
    <row r="20" spans="1:6" ht="23.4">
      <c r="A20" s="9"/>
      <c r="B20" s="9"/>
      <c r="C20" s="9"/>
      <c r="D20" s="10"/>
      <c r="E20" s="9"/>
      <c r="F20" s="13"/>
    </row>
    <row r="21" spans="1:6" ht="23.4">
      <c r="A21" s="9"/>
      <c r="B21" s="9"/>
      <c r="C21" s="9"/>
      <c r="D21" s="10"/>
      <c r="E21" s="9"/>
      <c r="F21" s="13"/>
    </row>
    <row r="22" spans="1:6" ht="15">
      <c r="A22" s="9"/>
      <c r="B22" s="9"/>
      <c r="C22" s="9"/>
      <c r="D22" s="11"/>
      <c r="E22" s="9"/>
      <c r="F22" s="9"/>
    </row>
    <row r="23" spans="1:6" ht="23.4">
      <c r="A23" s="12"/>
      <c r="B23" s="12"/>
      <c r="C23" s="12"/>
      <c r="D23" s="11"/>
      <c r="E23" s="9"/>
      <c r="F23" s="9"/>
    </row>
    <row r="24" spans="1:6" ht="15">
      <c r="A24" s="9"/>
      <c r="B24" s="9"/>
      <c r="C24" s="9"/>
      <c r="D24" s="10"/>
      <c r="E24" s="9"/>
      <c r="F24" s="9"/>
    </row>
  </sheetData>
  <mergeCells count="7">
    <mergeCell ref="C11:G11"/>
    <mergeCell ref="A6:A7"/>
    <mergeCell ref="A8:A9"/>
    <mergeCell ref="A4:A5"/>
    <mergeCell ref="C8:G8"/>
    <mergeCell ref="C9:G9"/>
    <mergeCell ref="C10:G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  <ignoredErrors>
    <ignoredError sqref="H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sipovai</dc:creator>
  <cp:keywords/>
  <dc:description/>
  <cp:lastModifiedBy>Kašpírková Michaela Ing.</cp:lastModifiedBy>
  <cp:lastPrinted>2018-07-23T12:18:03Z</cp:lastPrinted>
  <dcterms:created xsi:type="dcterms:W3CDTF">2014-07-04T09:40:48Z</dcterms:created>
  <dcterms:modified xsi:type="dcterms:W3CDTF">2018-07-23T12:19:26Z</dcterms:modified>
  <cp:category/>
  <cp:version/>
  <cp:contentType/>
  <cp:contentStatus/>
</cp:coreProperties>
</file>