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4_{3C7F1913-7FD4-40F7-8B7E-827D5B567C13}" xr6:coauthVersionLast="47" xr6:coauthVersionMax="47" xr10:uidLastSave="{00000000-0000-0000-0000-000000000000}"/>
  <bookViews>
    <workbookView xWindow="-27750" yWindow="435" windowWidth="26760" windowHeight="15090" firstSheet="3" activeTab="3" xr2:uid="{00000000-000D-0000-FFFF-FFFF00000000}"/>
  </bookViews>
  <sheets>
    <sheet name="Graf3" sheetId="5" state="hidden" r:id="rId1"/>
    <sheet name="Graf2" sheetId="4" state="hidden" r:id="rId2"/>
    <sheet name="Graf1" sheetId="6" state="hidden" r:id="rId3"/>
    <sheet name="Žádosti o vytyčení 2026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6" i="1"/>
  <c r="H8" i="1"/>
  <c r="H7" i="1"/>
  <c r="G24" i="1"/>
  <c r="I24" i="1"/>
  <c r="H21" i="1"/>
  <c r="H22" i="1"/>
  <c r="H23" i="1"/>
  <c r="H14" i="1"/>
  <c r="H15" i="1"/>
  <c r="H12" i="1"/>
  <c r="H13" i="1"/>
  <c r="H9" i="1"/>
  <c r="H10" i="1"/>
  <c r="H11" i="1"/>
</calcChain>
</file>

<file path=xl/sharedStrings.xml><?xml version="1.0" encoding="utf-8"?>
<sst xmlns="http://schemas.openxmlformats.org/spreadsheetml/2006/main" count="72" uniqueCount="51">
  <si>
    <t>Katastrální území</t>
  </si>
  <si>
    <t>Parcelní čísla</t>
  </si>
  <si>
    <t>LV</t>
  </si>
  <si>
    <t>kultura</t>
  </si>
  <si>
    <t>Měrné jednotky</t>
  </si>
  <si>
    <t>Body</t>
  </si>
  <si>
    <t>Hranice</t>
  </si>
  <si>
    <t>orná p.</t>
  </si>
  <si>
    <t>m</t>
  </si>
  <si>
    <t>MJ</t>
  </si>
  <si>
    <t>Vysoké Popovice</t>
  </si>
  <si>
    <t>KN 2032 (část), 2113 (část), 2124, 2341, 2614</t>
  </si>
  <si>
    <t>ost.pl./ost. komunikace, travní p.</t>
  </si>
  <si>
    <t>Javůrek</t>
  </si>
  <si>
    <t>KN 2265</t>
  </si>
  <si>
    <t>lesní p.</t>
  </si>
  <si>
    <t>Tišnovská Nová Ves</t>
  </si>
  <si>
    <t>KN 1019, 1118, 1130, 1194, 1196, 1232, 1296, 1298, 1331, 1343, 1426</t>
  </si>
  <si>
    <t>ost.pl./ost. komunikace, zeleň, neplodná, orná, vodní pl./tok umělý</t>
  </si>
  <si>
    <t>Kovalovice</t>
  </si>
  <si>
    <t>KN 2073</t>
  </si>
  <si>
    <t>KN 2620</t>
  </si>
  <si>
    <t>Žďárec</t>
  </si>
  <si>
    <t>KN 2155</t>
  </si>
  <si>
    <t>Němčičky</t>
  </si>
  <si>
    <t>KN 2350, 2351</t>
  </si>
  <si>
    <t>Letkovice</t>
  </si>
  <si>
    <t>KN 2130</t>
  </si>
  <si>
    <t>KN 2447, 2495, 2515</t>
  </si>
  <si>
    <t>ost.pl./neplodná</t>
  </si>
  <si>
    <t>orná p., ost. pl./nepl., lesní p.</t>
  </si>
  <si>
    <t>Měnín</t>
  </si>
  <si>
    <t>KN 2390</t>
  </si>
  <si>
    <t>KN 2141, 2160</t>
  </si>
  <si>
    <t>KN 2122</t>
  </si>
  <si>
    <t>Oslavany</t>
  </si>
  <si>
    <t>KN 2785, 2786, 2788</t>
  </si>
  <si>
    <t xml:space="preserve"> ost. pl./neplodná, travní p., vodní pl.</t>
  </si>
  <si>
    <t>KN 1768, 1769</t>
  </si>
  <si>
    <t>Nová Ves u Oslavan</t>
  </si>
  <si>
    <t>KN 5401</t>
  </si>
  <si>
    <t>travní p.</t>
  </si>
  <si>
    <t>KN 5327</t>
  </si>
  <si>
    <t>zahrada</t>
  </si>
  <si>
    <t>KN 1132</t>
  </si>
  <si>
    <t xml:space="preserve"> orná p.</t>
  </si>
  <si>
    <t>KN 962</t>
  </si>
  <si>
    <t>součet dle KÚ</t>
  </si>
  <si>
    <t>(m)</t>
  </si>
  <si>
    <t>KN 2134, 2135</t>
  </si>
  <si>
    <t>KN 2136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</si>
</sst>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AF478"/>
      <color rgb="FFF86CE4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'Žádosti o vytyčení 2026'!#REF!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F14-4F87-835A-9F09DEE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82624"/>
        <c:axId val="107556864"/>
      </c:barChart>
      <c:catAx>
        <c:axId val="10668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56864"/>
        <c:crosses val="autoZero"/>
        <c:auto val="1"/>
        <c:lblAlgn val="ctr"/>
        <c:lblOffset val="100"/>
        <c:noMultiLvlLbl val="0"/>
      </c:catAx>
      <c:valAx>
        <c:axId val="1075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82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'Žádosti o vytyčení 2026'!#REF!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FF1-4A30-B2BB-50602406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26496"/>
        <c:axId val="107628032"/>
      </c:barChart>
      <c:catAx>
        <c:axId val="10762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628032"/>
        <c:crosses val="autoZero"/>
        <c:auto val="1"/>
        <c:lblAlgn val="ctr"/>
        <c:lblOffset val="100"/>
        <c:noMultiLvlLbl val="0"/>
      </c:catAx>
      <c:valAx>
        <c:axId val="1076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2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'Žádosti o vytyčení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'Žádosti o vytyčení 2026'!#REF!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DC-49F1-8508-75910F172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4907967"/>
        <c:axId val="1514912287"/>
      </c:barChart>
      <c:catAx>
        <c:axId val="151490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12287"/>
        <c:crosses val="autoZero"/>
        <c:auto val="1"/>
        <c:lblAlgn val="ctr"/>
        <c:lblOffset val="100"/>
        <c:noMultiLvlLbl val="0"/>
      </c:catAx>
      <c:valAx>
        <c:axId val="15149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0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Graf2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291F5E-935C-4C5B-BA59-7362CA1AD25F}">
  <sheetPr/>
  <sheetViews>
    <sheetView zoomScale="9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330" cy="598994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CA372B-42FA-FF0B-2AF0-8D23D95AE6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I24"/>
  <sheetViews>
    <sheetView tabSelected="1" topLeftCell="A6" zoomScale="90" zoomScaleNormal="90" workbookViewId="0">
      <selection activeCell="Q16" sqref="Q16"/>
    </sheetView>
  </sheetViews>
  <sheetFormatPr defaultColWidth="13.5703125" defaultRowHeight="15" x14ac:dyDescent="0.25"/>
  <cols>
    <col min="1" max="1" width="11.7109375" style="2" customWidth="1"/>
    <col min="2" max="2" width="20.42578125" style="2" customWidth="1"/>
    <col min="3" max="3" width="8.85546875" style="2" customWidth="1"/>
    <col min="4" max="4" width="16.140625" style="2" customWidth="1"/>
    <col min="5" max="5" width="8.140625" style="3" customWidth="1"/>
    <col min="6" max="6" width="6.42578125" style="2" customWidth="1"/>
    <col min="7" max="7" width="8.85546875" style="2" customWidth="1"/>
    <col min="8" max="8" width="10.28515625" style="2" customWidth="1"/>
    <col min="9" max="9" width="8.140625" style="2" customWidth="1"/>
    <col min="10" max="16384" width="13.5703125" style="2"/>
  </cols>
  <sheetData>
    <row r="1" spans="1:9" ht="15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/>
      <c r="G1" s="8"/>
      <c r="H1" s="6" t="s">
        <v>47</v>
      </c>
      <c r="I1" s="9"/>
    </row>
    <row r="2" spans="1:9" ht="15" customHeight="1" x14ac:dyDescent="0.25">
      <c r="A2" s="10"/>
      <c r="B2" s="11"/>
      <c r="C2" s="11"/>
      <c r="D2" s="11"/>
      <c r="E2" s="12" t="s">
        <v>5</v>
      </c>
      <c r="F2" s="13" t="s">
        <v>6</v>
      </c>
      <c r="G2" s="14"/>
      <c r="H2" s="15" t="s">
        <v>48</v>
      </c>
      <c r="I2" s="16" t="s">
        <v>9</v>
      </c>
    </row>
    <row r="3" spans="1:9" ht="15.75" thickBot="1" x14ac:dyDescent="0.3">
      <c r="A3" s="17"/>
      <c r="B3" s="18"/>
      <c r="C3" s="18"/>
      <c r="D3" s="18"/>
      <c r="E3" s="19"/>
      <c r="F3" s="19" t="s">
        <v>9</v>
      </c>
      <c r="G3" s="19" t="s">
        <v>8</v>
      </c>
      <c r="H3" s="19"/>
      <c r="I3" s="20"/>
    </row>
    <row r="4" spans="1:9" ht="41.25" customHeight="1" x14ac:dyDescent="0.25">
      <c r="A4" s="21" t="s">
        <v>10</v>
      </c>
      <c r="B4" s="22" t="s">
        <v>11</v>
      </c>
      <c r="C4" s="22">
        <v>10001</v>
      </c>
      <c r="D4" s="23" t="s">
        <v>12</v>
      </c>
      <c r="E4" s="22">
        <v>147</v>
      </c>
      <c r="F4" s="22"/>
      <c r="G4" s="22">
        <v>4170</v>
      </c>
      <c r="H4" s="22">
        <v>4170</v>
      </c>
      <c r="I4" s="24">
        <v>42</v>
      </c>
    </row>
    <row r="5" spans="1:9" ht="24.95" customHeight="1" x14ac:dyDescent="0.25">
      <c r="A5" s="25" t="s">
        <v>13</v>
      </c>
      <c r="B5" s="26" t="s">
        <v>14</v>
      </c>
      <c r="C5" s="26">
        <v>145</v>
      </c>
      <c r="D5" s="27" t="s">
        <v>7</v>
      </c>
      <c r="E5" s="26">
        <v>15</v>
      </c>
      <c r="F5" s="26"/>
      <c r="G5" s="26">
        <v>919</v>
      </c>
      <c r="H5" s="26">
        <v>919</v>
      </c>
      <c r="I5" s="28">
        <v>10</v>
      </c>
    </row>
    <row r="6" spans="1:9" ht="24.95" customHeight="1" x14ac:dyDescent="0.25">
      <c r="A6" s="25" t="s">
        <v>19</v>
      </c>
      <c r="B6" s="26" t="s">
        <v>20</v>
      </c>
      <c r="C6" s="26">
        <v>67</v>
      </c>
      <c r="D6" s="27" t="s">
        <v>7</v>
      </c>
      <c r="E6" s="26">
        <v>8</v>
      </c>
      <c r="F6" s="26"/>
      <c r="G6" s="26">
        <v>244</v>
      </c>
      <c r="H6" s="29">
        <f>SUM($G$6:G6)</f>
        <v>244</v>
      </c>
      <c r="I6" s="28"/>
    </row>
    <row r="7" spans="1:9" ht="24.95" customHeight="1" x14ac:dyDescent="0.25">
      <c r="A7" s="25" t="s">
        <v>19</v>
      </c>
      <c r="B7" s="26" t="s">
        <v>21</v>
      </c>
      <c r="C7" s="26">
        <v>78</v>
      </c>
      <c r="D7" s="27" t="s">
        <v>7</v>
      </c>
      <c r="E7" s="26">
        <v>4</v>
      </c>
      <c r="F7" s="26"/>
      <c r="G7" s="26">
        <v>376</v>
      </c>
      <c r="H7" s="29">
        <f>SUM($G$6:G7)</f>
        <v>620</v>
      </c>
      <c r="I7" s="28"/>
    </row>
    <row r="8" spans="1:9" ht="24.95" customHeight="1" x14ac:dyDescent="0.25">
      <c r="A8" s="25" t="s">
        <v>19</v>
      </c>
      <c r="B8" s="26" t="s">
        <v>34</v>
      </c>
      <c r="C8" s="26">
        <v>475</v>
      </c>
      <c r="D8" s="27" t="s">
        <v>7</v>
      </c>
      <c r="E8" s="26">
        <v>10</v>
      </c>
      <c r="F8" s="26"/>
      <c r="G8" s="26">
        <v>486</v>
      </c>
      <c r="H8" s="29">
        <f>SUM($G$6:G8)</f>
        <v>1106</v>
      </c>
      <c r="I8" s="28">
        <v>12</v>
      </c>
    </row>
    <row r="9" spans="1:9" ht="62.25" customHeight="1" x14ac:dyDescent="0.25">
      <c r="A9" s="25" t="s">
        <v>16</v>
      </c>
      <c r="B9" s="26" t="s">
        <v>17</v>
      </c>
      <c r="C9" s="26">
        <v>1</v>
      </c>
      <c r="D9" s="27" t="s">
        <v>18</v>
      </c>
      <c r="E9" s="26">
        <v>142</v>
      </c>
      <c r="F9" s="26"/>
      <c r="G9" s="26">
        <v>2430</v>
      </c>
      <c r="H9" s="29">
        <f>SUM($G$9:G9)</f>
        <v>2430</v>
      </c>
      <c r="I9" s="28"/>
    </row>
    <row r="10" spans="1:9" ht="30" customHeight="1" x14ac:dyDescent="0.25">
      <c r="A10" s="25" t="s">
        <v>16</v>
      </c>
      <c r="B10" s="26" t="s">
        <v>44</v>
      </c>
      <c r="C10" s="26">
        <v>140</v>
      </c>
      <c r="D10" s="27" t="s">
        <v>45</v>
      </c>
      <c r="E10" s="26">
        <v>11</v>
      </c>
      <c r="F10" s="26"/>
      <c r="G10" s="26">
        <v>329</v>
      </c>
      <c r="H10" s="29">
        <f>SUM($G$9:G10)</f>
        <v>2759</v>
      </c>
      <c r="I10" s="28"/>
    </row>
    <row r="11" spans="1:9" ht="30" customHeight="1" x14ac:dyDescent="0.25">
      <c r="A11" s="25" t="s">
        <v>16</v>
      </c>
      <c r="B11" s="26" t="s">
        <v>46</v>
      </c>
      <c r="C11" s="26">
        <v>1</v>
      </c>
      <c r="D11" s="27" t="s">
        <v>45</v>
      </c>
      <c r="E11" s="26">
        <v>79</v>
      </c>
      <c r="F11" s="30"/>
      <c r="G11" s="26">
        <v>1271</v>
      </c>
      <c r="H11" s="29">
        <f>SUM($G$9:G11)</f>
        <v>4030</v>
      </c>
      <c r="I11" s="28">
        <v>41</v>
      </c>
    </row>
    <row r="12" spans="1:9" ht="24.95" customHeight="1" x14ac:dyDescent="0.25">
      <c r="A12" s="25" t="s">
        <v>22</v>
      </c>
      <c r="B12" s="26" t="s">
        <v>23</v>
      </c>
      <c r="C12" s="26">
        <v>444</v>
      </c>
      <c r="D12" s="27" t="s">
        <v>15</v>
      </c>
      <c r="E12" s="26">
        <v>9</v>
      </c>
      <c r="F12" s="26"/>
      <c r="G12" s="26">
        <v>441</v>
      </c>
      <c r="H12" s="29">
        <f>SUM($G$12:G12)</f>
        <v>441</v>
      </c>
      <c r="I12" s="28"/>
    </row>
    <row r="13" spans="1:9" ht="24.95" customHeight="1" x14ac:dyDescent="0.25">
      <c r="A13" s="25" t="s">
        <v>22</v>
      </c>
      <c r="B13" s="26" t="s">
        <v>38</v>
      </c>
      <c r="C13" s="26">
        <v>264</v>
      </c>
      <c r="D13" s="27" t="s">
        <v>7</v>
      </c>
      <c r="E13" s="26">
        <v>9</v>
      </c>
      <c r="F13" s="26"/>
      <c r="G13" s="26">
        <v>337</v>
      </c>
      <c r="H13" s="29">
        <f>SUM($G$12:G13)</f>
        <v>778</v>
      </c>
      <c r="I13" s="28">
        <v>8</v>
      </c>
    </row>
    <row r="14" spans="1:9" ht="24.95" customHeight="1" x14ac:dyDescent="0.25">
      <c r="A14" s="25" t="s">
        <v>24</v>
      </c>
      <c r="B14" s="26" t="s">
        <v>25</v>
      </c>
      <c r="C14" s="26">
        <v>358</v>
      </c>
      <c r="D14" s="27" t="s">
        <v>29</v>
      </c>
      <c r="E14" s="26">
        <v>10</v>
      </c>
      <c r="F14" s="26"/>
      <c r="G14" s="26">
        <v>213</v>
      </c>
      <c r="H14" s="29">
        <f>SUM($G$14:G14)</f>
        <v>213</v>
      </c>
      <c r="I14" s="28"/>
    </row>
    <row r="15" spans="1:9" ht="24.95" customHeight="1" x14ac:dyDescent="0.25">
      <c r="A15" s="25" t="s">
        <v>24</v>
      </c>
      <c r="B15" s="26" t="s">
        <v>28</v>
      </c>
      <c r="C15" s="26">
        <v>205</v>
      </c>
      <c r="D15" s="27" t="s">
        <v>30</v>
      </c>
      <c r="E15" s="26">
        <v>13</v>
      </c>
      <c r="F15" s="26"/>
      <c r="G15" s="26">
        <v>451</v>
      </c>
      <c r="H15" s="29">
        <f>SUM($G$14:G15)</f>
        <v>664</v>
      </c>
      <c r="I15" s="28">
        <v>7</v>
      </c>
    </row>
    <row r="16" spans="1:9" ht="24.95" customHeight="1" x14ac:dyDescent="0.25">
      <c r="A16" s="25" t="s">
        <v>31</v>
      </c>
      <c r="B16" s="26" t="s">
        <v>32</v>
      </c>
      <c r="C16" s="26">
        <v>2110</v>
      </c>
      <c r="D16" s="27" t="s">
        <v>7</v>
      </c>
      <c r="E16" s="26">
        <v>13</v>
      </c>
      <c r="F16" s="26"/>
      <c r="G16" s="26">
        <v>509</v>
      </c>
      <c r="H16" s="26">
        <v>509</v>
      </c>
      <c r="I16" s="28">
        <v>6</v>
      </c>
    </row>
    <row r="17" spans="1:9" ht="24.95" customHeight="1" x14ac:dyDescent="0.25">
      <c r="A17" s="25" t="s">
        <v>26</v>
      </c>
      <c r="B17" s="26" t="s">
        <v>27</v>
      </c>
      <c r="C17" s="26">
        <v>1959</v>
      </c>
      <c r="D17" s="27" t="s">
        <v>7</v>
      </c>
      <c r="E17" s="26">
        <v>5</v>
      </c>
      <c r="F17" s="26"/>
      <c r="G17" s="26">
        <v>178</v>
      </c>
      <c r="H17" s="29">
        <f>SUM($G$17:G17)</f>
        <v>178</v>
      </c>
      <c r="I17" s="28"/>
    </row>
    <row r="18" spans="1:9" ht="24.95" customHeight="1" x14ac:dyDescent="0.25">
      <c r="A18" s="25" t="s">
        <v>26</v>
      </c>
      <c r="B18" s="26" t="s">
        <v>33</v>
      </c>
      <c r="C18" s="26">
        <v>1923</v>
      </c>
      <c r="D18" s="27" t="s">
        <v>7</v>
      </c>
      <c r="E18" s="26">
        <v>15</v>
      </c>
      <c r="F18" s="26"/>
      <c r="G18" s="26">
        <v>472</v>
      </c>
      <c r="H18" s="29">
        <f>SUM($G$17:G18)</f>
        <v>650</v>
      </c>
      <c r="I18" s="28"/>
    </row>
    <row r="19" spans="1:9" ht="24.95" customHeight="1" x14ac:dyDescent="0.25">
      <c r="A19" s="26" t="s">
        <v>26</v>
      </c>
      <c r="B19" s="26" t="s">
        <v>49</v>
      </c>
      <c r="C19" s="26">
        <v>2198</v>
      </c>
      <c r="D19" s="27" t="s">
        <v>7</v>
      </c>
      <c r="E19" s="26">
        <v>7</v>
      </c>
      <c r="F19" s="26"/>
      <c r="G19" s="26">
        <v>387</v>
      </c>
      <c r="H19" s="29">
        <f>SUM($G$17:G19)</f>
        <v>1037</v>
      </c>
      <c r="I19" s="28"/>
    </row>
    <row r="20" spans="1:9" ht="24.95" customHeight="1" x14ac:dyDescent="0.25">
      <c r="A20" s="26" t="s">
        <v>26</v>
      </c>
      <c r="B20" s="26" t="s">
        <v>50</v>
      </c>
      <c r="C20" s="26">
        <v>2232</v>
      </c>
      <c r="D20" s="27" t="s">
        <v>7</v>
      </c>
      <c r="E20" s="26">
        <v>2</v>
      </c>
      <c r="F20" s="26"/>
      <c r="G20" s="26">
        <v>95</v>
      </c>
      <c r="H20" s="29">
        <f>SUM($G$17:G20)</f>
        <v>1132</v>
      </c>
      <c r="I20" s="28">
        <v>12</v>
      </c>
    </row>
    <row r="21" spans="1:9" ht="24.95" customHeight="1" x14ac:dyDescent="0.25">
      <c r="A21" s="25" t="s">
        <v>35</v>
      </c>
      <c r="B21" s="26" t="s">
        <v>36</v>
      </c>
      <c r="C21" s="26">
        <v>3325</v>
      </c>
      <c r="D21" s="27" t="s">
        <v>37</v>
      </c>
      <c r="E21" s="26">
        <v>14</v>
      </c>
      <c r="F21" s="26"/>
      <c r="G21" s="26">
        <v>429</v>
      </c>
      <c r="H21" s="29">
        <f>SUM($G$21:G21)</f>
        <v>429</v>
      </c>
      <c r="I21" s="28"/>
    </row>
    <row r="22" spans="1:9" ht="30" customHeight="1" x14ac:dyDescent="0.25">
      <c r="A22" s="25" t="s">
        <v>39</v>
      </c>
      <c r="B22" s="26" t="s">
        <v>40</v>
      </c>
      <c r="C22" s="26">
        <v>217</v>
      </c>
      <c r="D22" s="27" t="s">
        <v>41</v>
      </c>
      <c r="E22" s="26">
        <v>26</v>
      </c>
      <c r="F22" s="26"/>
      <c r="G22" s="26">
        <v>584</v>
      </c>
      <c r="H22" s="29">
        <f>SUM($G$21:G22)</f>
        <v>1013</v>
      </c>
      <c r="I22" s="28"/>
    </row>
    <row r="23" spans="1:9" ht="30" customHeight="1" thickBot="1" x14ac:dyDescent="0.3">
      <c r="A23" s="31" t="s">
        <v>39</v>
      </c>
      <c r="B23" s="32" t="s">
        <v>42</v>
      </c>
      <c r="C23" s="32">
        <v>754</v>
      </c>
      <c r="D23" s="33" t="s">
        <v>43</v>
      </c>
      <c r="E23" s="32">
        <v>9</v>
      </c>
      <c r="F23" s="32"/>
      <c r="G23" s="32">
        <v>136</v>
      </c>
      <c r="H23" s="34">
        <f>SUM($G$21:G23)</f>
        <v>1149</v>
      </c>
      <c r="I23" s="35">
        <v>12</v>
      </c>
    </row>
    <row r="24" spans="1:9" x14ac:dyDescent="0.25">
      <c r="G24" s="2">
        <f>SUM(G4:G23)</f>
        <v>14457</v>
      </c>
      <c r="I24" s="1">
        <f>SUM(I4:I23)</f>
        <v>150</v>
      </c>
    </row>
  </sheetData>
  <mergeCells count="7">
    <mergeCell ref="B1:B3"/>
    <mergeCell ref="A1:A3"/>
    <mergeCell ref="H1:I1"/>
    <mergeCell ref="D1:D3"/>
    <mergeCell ref="F2:G2"/>
    <mergeCell ref="E1:G1"/>
    <mergeCell ref="C1:C3"/>
  </mergeCells>
  <phoneticPr fontId="3" type="noConversion"/>
  <pageMargins left="0.25" right="0.25" top="0.75" bottom="0.75" header="0.3" footer="0.3"/>
  <pageSetup paperSize="8" fitToWidth="0" orientation="portrait" r:id="rId1"/>
  <ignoredErrors>
    <ignoredError sqref="F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3</vt:i4>
      </vt:variant>
    </vt:vector>
  </HeadingPairs>
  <TitlesOfParts>
    <vt:vector size="4" baseType="lpstr">
      <vt:lpstr>Žádosti o vytyčení 2026</vt:lpstr>
      <vt:lpstr>Graf3</vt:lpstr>
      <vt:lpstr>Graf2</vt:lpstr>
      <vt:lpstr>Graf1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2026-04-29T08:17:47Z</dcterms:modified>
</cp:coreProperties>
</file>