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spucr-my.sharepoint.com/personal/j_kubova_spucr_cz/Documents/MigraceDiskuL/dopisy 2025/SLUŽEBNÍ AUTA   RD/ŘÍZENÍ PŘÍBRAM/3) Příloha č. 3 -Rámcová smlouva včetně Přílohy č. 1/Příloha č. 1 k Rámcové smlouvě/"/>
    </mc:Choice>
  </mc:AlternateContent>
  <xr:revisionPtr revIDLastSave="6" documentId="8_{0D621E99-425C-4F4C-8C6B-5F87F2F20957}" xr6:coauthVersionLast="47" xr6:coauthVersionMax="47" xr10:uidLastSave="{91A27035-E6CB-4D9F-A1EA-06B27D8BFAB4}"/>
  <bookViews>
    <workbookView xWindow="-120" yWindow="-120" windowWidth="29040" windowHeight="1752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9" i="1" l="1"/>
  <c r="E143" i="1"/>
  <c r="F143" i="1"/>
  <c r="D143" i="1"/>
  <c r="E85" i="1"/>
  <c r="F85" i="1"/>
  <c r="D85" i="1"/>
  <c r="D13" i="1"/>
  <c r="D199" i="1"/>
  <c r="D252" i="1"/>
  <c r="F250" i="1"/>
  <c r="F249" i="1"/>
  <c r="F248" i="1"/>
  <c r="F197" i="1"/>
  <c r="F204" i="1"/>
  <c r="F205" i="1"/>
  <c r="F206" i="1"/>
  <c r="F207" i="1"/>
  <c r="F208" i="1"/>
  <c r="F209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51" i="1"/>
  <c r="E252" i="1"/>
  <c r="F198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57" i="1"/>
  <c r="F113" i="1"/>
  <c r="F114" i="1"/>
  <c r="F115" i="1"/>
  <c r="F116" i="1"/>
  <c r="F117" i="1"/>
  <c r="F118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6" i="1"/>
  <c r="F65" i="1"/>
  <c r="F64" i="1"/>
  <c r="F63" i="1"/>
  <c r="D32" i="1"/>
  <c r="F32" i="1" s="1"/>
  <c r="E22" i="1"/>
  <c r="D22" i="1"/>
  <c r="F21" i="1"/>
  <c r="F20" i="1"/>
  <c r="E13" i="1"/>
  <c r="F8" i="1"/>
  <c r="F9" i="1"/>
  <c r="F10" i="1"/>
  <c r="F11" i="1"/>
  <c r="F12" i="1"/>
  <c r="F59" i="1"/>
  <c r="F58" i="1"/>
  <c r="F57" i="1"/>
  <c r="F56" i="1"/>
  <c r="F55" i="1"/>
  <c r="F54" i="1"/>
  <c r="F61" i="1"/>
  <c r="F38" i="1"/>
  <c r="F203" i="1"/>
  <c r="E199" i="1"/>
  <c r="F110" i="1"/>
  <c r="F98" i="1"/>
  <c r="F96" i="1"/>
  <c r="F50" i="1"/>
  <c r="F60" i="1"/>
  <c r="F62" i="1"/>
  <c r="D254" i="1" l="1"/>
  <c r="F13" i="1"/>
  <c r="D145" i="1"/>
  <c r="F252" i="1"/>
  <c r="E24" i="1"/>
  <c r="D24" i="1"/>
  <c r="E254" i="1"/>
  <c r="F120" i="1"/>
  <c r="F119" i="1" l="1"/>
  <c r="F112" i="1"/>
  <c r="F111" i="1"/>
  <c r="F109" i="1"/>
  <c r="F108" i="1"/>
  <c r="F107" i="1"/>
  <c r="F106" i="1"/>
  <c r="F105" i="1"/>
  <c r="F104" i="1"/>
  <c r="F103" i="1"/>
  <c r="F102" i="1"/>
  <c r="F101" i="1"/>
  <c r="F100" i="1"/>
  <c r="F99" i="1"/>
  <c r="F97" i="1"/>
  <c r="F95" i="1"/>
  <c r="F94" i="1"/>
  <c r="F93" i="1"/>
  <c r="F92" i="1"/>
  <c r="F91" i="1"/>
  <c r="F89" i="1"/>
  <c r="F17" i="1"/>
  <c r="F18" i="1"/>
  <c r="F19" i="1"/>
  <c r="F33" i="1"/>
  <c r="F34" i="1"/>
  <c r="F35" i="1"/>
  <c r="F36" i="1"/>
  <c r="F37" i="1"/>
  <c r="F39" i="1"/>
  <c r="F40" i="1"/>
  <c r="F41" i="1"/>
  <c r="F42" i="1"/>
  <c r="F43" i="1"/>
  <c r="F44" i="1"/>
  <c r="F45" i="1"/>
  <c r="F46" i="1"/>
  <c r="F47" i="1"/>
  <c r="F48" i="1"/>
  <c r="F49" i="1"/>
  <c r="F51" i="1"/>
  <c r="F52" i="1"/>
  <c r="F53" i="1"/>
  <c r="E145" i="1"/>
  <c r="F159" i="1"/>
  <c r="F160" i="1"/>
  <c r="F31" i="1"/>
  <c r="F152" i="1"/>
  <c r="F153" i="1"/>
  <c r="F154" i="1"/>
  <c r="F155" i="1"/>
  <c r="F156" i="1"/>
  <c r="F161" i="1"/>
  <c r="F158" i="1"/>
  <c r="F162" i="1"/>
  <c r="F22" i="1" l="1"/>
  <c r="F254" i="1"/>
  <c r="F145" i="1" l="1"/>
  <c r="F24" i="1"/>
</calcChain>
</file>

<file path=xl/sharedStrings.xml><?xml version="1.0" encoding="utf-8"?>
<sst xmlns="http://schemas.openxmlformats.org/spreadsheetml/2006/main" count="484" uniqueCount="156">
  <si>
    <t>DRUH PRÁCE</t>
  </si>
  <si>
    <t>Popis</t>
  </si>
  <si>
    <t>Sazba v Kč bez DPH</t>
  </si>
  <si>
    <t>DPH</t>
  </si>
  <si>
    <t>Cena v Kč s DPH</t>
  </si>
  <si>
    <t>mechanické práce</t>
  </si>
  <si>
    <t>za hodinu</t>
  </si>
  <si>
    <t>klempířské práce</t>
  </si>
  <si>
    <t>elektronické práce</t>
  </si>
  <si>
    <t>lakýrnické práce</t>
  </si>
  <si>
    <t>Součet</t>
  </si>
  <si>
    <t>ÚKON</t>
  </si>
  <si>
    <t>Cena v Kč bez DPH</t>
  </si>
  <si>
    <t>1 kus</t>
  </si>
  <si>
    <t>vyvážení kola</t>
  </si>
  <si>
    <t>mytí kola + ošetření</t>
  </si>
  <si>
    <t>oprava bezdušové pneu</t>
  </si>
  <si>
    <t>ekologická likvidace pneu</t>
  </si>
  <si>
    <t>provedení STK</t>
  </si>
  <si>
    <t>diagnostika závad</t>
  </si>
  <si>
    <t>výměna oleje</t>
  </si>
  <si>
    <t>1 km</t>
  </si>
  <si>
    <t>výměna čelního skla</t>
  </si>
  <si>
    <t>NÁZEV NÁHRADNÍHO DÍLU</t>
  </si>
  <si>
    <t>1l</t>
  </si>
  <si>
    <t>autobaterie</t>
  </si>
  <si>
    <t>CELKEM ZA NÁHRADNÍ DÍLY</t>
  </si>
  <si>
    <t>motorový olej Longlife</t>
  </si>
  <si>
    <t>1 sada</t>
  </si>
  <si>
    <t>Cena pro vozidlo - Škoda Yeti, r. v. 2015</t>
  </si>
  <si>
    <t>CELKEM CENA ZA PRÁCE</t>
  </si>
  <si>
    <t>demontáž kola</t>
  </si>
  <si>
    <t>montáž kola</t>
  </si>
  <si>
    <t>demontáž pneu</t>
  </si>
  <si>
    <t>montáž pneu</t>
  </si>
  <si>
    <t>výměna pneu s disky + vyvážení</t>
  </si>
  <si>
    <t>měření emisí</t>
  </si>
  <si>
    <t>příprava vozů na STK</t>
  </si>
  <si>
    <t>doplnění klimatizace</t>
  </si>
  <si>
    <t>oprava klimatizace</t>
  </si>
  <si>
    <t>výměna lamelové spojky</t>
  </si>
  <si>
    <t>výměna rozvodů</t>
  </si>
  <si>
    <t>výměna těsnění pod hlavou</t>
  </si>
  <si>
    <t>odtahová služba</t>
  </si>
  <si>
    <t>mytí interiéru</t>
  </si>
  <si>
    <t>mytí exteriéru</t>
  </si>
  <si>
    <t>Ceny pro vozidlo - Škoda Yeti, r. v. 2015</t>
  </si>
  <si>
    <t>měření geometrie nápravy</t>
  </si>
  <si>
    <t>disk kola</t>
  </si>
  <si>
    <t>CELKEM ZA ÚKONY</t>
  </si>
  <si>
    <t>tabulka č. 2 - CENY ÚKONŮ</t>
  </si>
  <si>
    <t>tabulka č. 3 - CENY NÁHRADNÍCH DÍLŮ</t>
  </si>
  <si>
    <t>tabulka č. 1 - CENY PRACÍ</t>
  </si>
  <si>
    <t>sada stěračů</t>
  </si>
  <si>
    <t>přední náprava</t>
  </si>
  <si>
    <t>zadní náprava</t>
  </si>
  <si>
    <t>brzdová kapalina</t>
  </si>
  <si>
    <t>chladič vody</t>
  </si>
  <si>
    <t>spojka</t>
  </si>
  <si>
    <t>rozvody motoru</t>
  </si>
  <si>
    <t>zapalovací svíčky</t>
  </si>
  <si>
    <t>tlumiče přední</t>
  </si>
  <si>
    <t>tlumiče zadní</t>
  </si>
  <si>
    <t>brzdič přední</t>
  </si>
  <si>
    <t>brzdič zadní</t>
  </si>
  <si>
    <t>ložiska kol přední</t>
  </si>
  <si>
    <t>ložiska kol zadní</t>
  </si>
  <si>
    <t>sada</t>
  </si>
  <si>
    <t>zadní světlo</t>
  </si>
  <si>
    <t>čepy řízení</t>
  </si>
  <si>
    <t>žárovka typ - brzdové světlo</t>
  </si>
  <si>
    <t>bdrzdič zadní</t>
  </si>
  <si>
    <t>1 l</t>
  </si>
  <si>
    <t>Seznam servisních služeb - cenová nabídka Dodavatele</t>
  </si>
  <si>
    <t>v autorizovaném servisu značky Škoda s platnou licencí</t>
  </si>
  <si>
    <t>Příloha č. 1</t>
  </si>
  <si>
    <t>Cena pro vozidlo Škoda Fabia, r. v. 2019</t>
  </si>
  <si>
    <t>Cena pro vozidlo - Škoda Fabia, r. v. 2019</t>
  </si>
  <si>
    <t>ventil kolový</t>
  </si>
  <si>
    <t>filtr pylový</t>
  </si>
  <si>
    <t>závaží na kola</t>
  </si>
  <si>
    <t>provozní kapaliny</t>
  </si>
  <si>
    <t>šroub výpustní</t>
  </si>
  <si>
    <t>vedoucí Pobočky Příbram</t>
  </si>
  <si>
    <t>V Příbrami dne</t>
  </si>
  <si>
    <t>inspekční servis</t>
  </si>
  <si>
    <r>
      <t>ventil</t>
    </r>
    <r>
      <rPr>
        <sz val="11"/>
        <rFont val="Calibri"/>
        <family val="2"/>
        <charset val="238"/>
      </rPr>
      <t xml:space="preserve"> kolový</t>
    </r>
  </si>
  <si>
    <t>výměna zapalovacích svíček</t>
  </si>
  <si>
    <t>výměna brzdové kapaliny</t>
  </si>
  <si>
    <t>výměna vzduchového filtru</t>
  </si>
  <si>
    <t>kontrola ozubeného řemenu pohonu</t>
  </si>
  <si>
    <t>vyčištění brzd</t>
  </si>
  <si>
    <t>bleskový čistič</t>
  </si>
  <si>
    <t>těsnící kroužek</t>
  </si>
  <si>
    <t>olej spojky Haldex</t>
  </si>
  <si>
    <t>kontrola hasicích přístrojů</t>
  </si>
  <si>
    <t>výměna pylového filtru</t>
  </si>
  <si>
    <t>výměna předních brzdových destiček</t>
  </si>
  <si>
    <t>výměna zadních brzdových destiček</t>
  </si>
  <si>
    <t>výměna předních brzdových kotoučů</t>
  </si>
  <si>
    <t>výměna zadních brzdových kotoučů</t>
  </si>
  <si>
    <t>výměna předních stěračů</t>
  </si>
  <si>
    <t>výměna zadní stěrací lišty</t>
  </si>
  <si>
    <t>kontrola provozních kapalin</t>
  </si>
  <si>
    <t>doplnění provozních kapalin (olej, chlad. kapalina, ostřikovače)</t>
  </si>
  <si>
    <t>kontrola akumulátoru</t>
  </si>
  <si>
    <t>dobití akumulátoru</t>
  </si>
  <si>
    <t>demontáž a montáž akumulátoru</t>
  </si>
  <si>
    <t>výměna baterie v klíči</t>
  </si>
  <si>
    <t>servisní prohlídka s olejem</t>
  </si>
  <si>
    <t>servisní prohlídka rozšířený obsah</t>
  </si>
  <si>
    <t>vyčištění odvodňovacích kanálů</t>
  </si>
  <si>
    <t>výměna zapalovacích cívek</t>
  </si>
  <si>
    <t>výměna stabilizační tyčky</t>
  </si>
  <si>
    <t>výměna stabilizátoru</t>
  </si>
  <si>
    <t>výměna čep ramene</t>
  </si>
  <si>
    <t>výměna uložení tlumičů</t>
  </si>
  <si>
    <t>servisní prohlídka -  inspekce</t>
  </si>
  <si>
    <t>stěrače přední</t>
  </si>
  <si>
    <t>stěrače zadní</t>
  </si>
  <si>
    <t>stabilizační tyčky</t>
  </si>
  <si>
    <t>zapalovací cívky</t>
  </si>
  <si>
    <t>baterie do klíčku</t>
  </si>
  <si>
    <t xml:space="preserve">motorový olej </t>
  </si>
  <si>
    <t>žárovky typ - potkávací</t>
  </si>
  <si>
    <t>žárovky typ - blinkr</t>
  </si>
  <si>
    <t>žárovky typ - dálková</t>
  </si>
  <si>
    <t>žárovky typ -parkovací</t>
  </si>
  <si>
    <t xml:space="preserve">antifreeze </t>
  </si>
  <si>
    <r>
      <t xml:space="preserve">brzdové destičky </t>
    </r>
    <r>
      <rPr>
        <sz val="11"/>
        <rFont val="Calibri"/>
        <family val="2"/>
        <charset val="238"/>
      </rPr>
      <t xml:space="preserve"> přední</t>
    </r>
  </si>
  <si>
    <r>
      <t xml:space="preserve">brzdové </t>
    </r>
    <r>
      <rPr>
        <sz val="11"/>
        <rFont val="Calibri"/>
        <family val="2"/>
        <charset val="238"/>
      </rPr>
      <t>destičky zadní</t>
    </r>
  </si>
  <si>
    <t>brzdový kotouč přední</t>
  </si>
  <si>
    <t>brzdový kotouč zadní</t>
  </si>
  <si>
    <t>filtr vzduchový</t>
  </si>
  <si>
    <t>žárovky typ - bezpaticové</t>
  </si>
  <si>
    <t xml:space="preserve">filtr olejový </t>
  </si>
  <si>
    <r>
      <t xml:space="preserve">motorový olej typ - </t>
    </r>
    <r>
      <rPr>
        <sz val="11"/>
        <rFont val="Calibri"/>
        <family val="2"/>
        <charset val="238"/>
      </rPr>
      <t xml:space="preserve"> Lon</t>
    </r>
    <r>
      <rPr>
        <sz val="11"/>
        <color indexed="8"/>
        <rFont val="Calibri"/>
        <family val="2"/>
        <charset val="238"/>
      </rPr>
      <t>g Life</t>
    </r>
  </si>
  <si>
    <t>žárovka typ - potkávací</t>
  </si>
  <si>
    <t xml:space="preserve">žárovka typ - blinkr </t>
  </si>
  <si>
    <t>žárovka typ- dálkové</t>
  </si>
  <si>
    <t xml:space="preserve">autobaterie </t>
  </si>
  <si>
    <t xml:space="preserve">brzdové destičky přední </t>
  </si>
  <si>
    <t xml:space="preserve">brzdové destičky zadní </t>
  </si>
  <si>
    <t xml:space="preserve">brzdový kotouč přední </t>
  </si>
  <si>
    <r>
      <t>brzdový kotouč zadní</t>
    </r>
    <r>
      <rPr>
        <sz val="11"/>
        <rFont val="Calibri"/>
        <family val="2"/>
        <charset val="238"/>
      </rPr>
      <t xml:space="preserve"> </t>
    </r>
  </si>
  <si>
    <t xml:space="preserve">filtr vzduchový </t>
  </si>
  <si>
    <t xml:space="preserve">filtr paliva </t>
  </si>
  <si>
    <t>žárovky typ - brzdové světlo</t>
  </si>
  <si>
    <t>žárovky typ - parkovací</t>
  </si>
  <si>
    <t>disk kola plechový</t>
  </si>
  <si>
    <t>přední světlomet LED</t>
  </si>
  <si>
    <t>přední světlo LED</t>
  </si>
  <si>
    <t>Ing. Lucie Krejčová</t>
  </si>
  <si>
    <t>přední světlo halogen</t>
  </si>
  <si>
    <t>V …..........dne</t>
  </si>
  <si>
    <t>doplní uchazeč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</si>
</sst>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Kč&quot;"/>
    <numFmt numFmtId="165" formatCode="#,##0.00\ &quot;Kč&quot;"/>
  </numFmts>
  <fonts count="9" x14ac:knownFonts="1">
    <font>
      <sz val="11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1"/>
      <color theme="7" tint="-0.249977111117893"/>
      <name val="Calibri"/>
      <family val="2"/>
      <charset val="238"/>
    </font>
    <font>
      <sz val="8"/>
      <name val="Calibri"/>
      <family val="2"/>
      <charset val="238"/>
    </font>
    <font>
      <sz val="11"/>
      <name val="Calibri"/>
      <family val="2"/>
      <charset val="238"/>
    </font>
    <font>
      <i/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indexed="22"/>
      </patternFill>
    </fill>
    <fill>
      <patternFill patternType="solid">
        <fgColor theme="7" tint="0.59999389629810485"/>
        <bgColor indexed="22"/>
      </patternFill>
    </fill>
    <fill>
      <patternFill patternType="solid">
        <fgColor theme="7" tint="0.59999389629810485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double">
        <color indexed="58"/>
      </bottom>
      <diagonal/>
    </border>
    <border>
      <left style="double">
        <color indexed="58"/>
      </left>
      <right style="thin">
        <color indexed="58"/>
      </right>
      <top style="double">
        <color indexed="58"/>
      </top>
      <bottom style="double">
        <color indexed="58"/>
      </bottom>
      <diagonal/>
    </border>
    <border>
      <left style="thin">
        <color indexed="58"/>
      </left>
      <right style="thin">
        <color indexed="58"/>
      </right>
      <top style="double">
        <color indexed="58"/>
      </top>
      <bottom style="double">
        <color indexed="58"/>
      </bottom>
      <diagonal/>
    </border>
    <border>
      <left style="thin">
        <color indexed="58"/>
      </left>
      <right/>
      <top style="double">
        <color indexed="58"/>
      </top>
      <bottom style="double">
        <color indexed="58"/>
      </bottom>
      <diagonal/>
    </border>
    <border>
      <left style="thin">
        <color indexed="58"/>
      </left>
      <right style="double">
        <color indexed="58"/>
      </right>
      <top style="double">
        <color indexed="58"/>
      </top>
      <bottom style="double">
        <color indexed="58"/>
      </bottom>
      <diagonal/>
    </border>
    <border>
      <left style="thin">
        <color indexed="58"/>
      </left>
      <right style="thin">
        <color indexed="58"/>
      </right>
      <top/>
      <bottom style="thin">
        <color indexed="58"/>
      </bottom>
      <diagonal/>
    </border>
    <border>
      <left style="thin">
        <color indexed="58"/>
      </left>
      <right/>
      <top/>
      <bottom style="thin">
        <color indexed="58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58"/>
      </left>
      <right/>
      <top style="thin">
        <color indexed="58"/>
      </top>
      <bottom style="thin">
        <color indexed="58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/>
      <diagonal/>
    </border>
    <border>
      <left style="double">
        <color indexed="58"/>
      </left>
      <right/>
      <top style="double">
        <color indexed="58"/>
      </top>
      <bottom style="double">
        <color indexed="58"/>
      </bottom>
      <diagonal/>
    </border>
    <border>
      <left/>
      <right/>
      <top style="double">
        <color indexed="58"/>
      </top>
      <bottom style="double">
        <color indexed="58"/>
      </bottom>
      <diagonal/>
    </border>
    <border>
      <left style="double">
        <color indexed="58"/>
      </left>
      <right style="double">
        <color indexed="58"/>
      </right>
      <top style="double">
        <color indexed="58"/>
      </top>
      <bottom style="double">
        <color indexed="58"/>
      </bottom>
      <diagonal/>
    </border>
    <border>
      <left/>
      <right/>
      <top style="double">
        <color indexed="58"/>
      </top>
      <bottom/>
      <diagonal/>
    </border>
    <border>
      <left style="thin">
        <color indexed="58"/>
      </left>
      <right style="thin">
        <color indexed="58"/>
      </right>
      <top style="double">
        <color indexed="58"/>
      </top>
      <bottom style="thin">
        <color indexed="58"/>
      </bottom>
      <diagonal/>
    </border>
    <border>
      <left style="thin">
        <color indexed="58"/>
      </left>
      <right/>
      <top style="double">
        <color indexed="5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58"/>
      </left>
      <right style="double">
        <color indexed="58"/>
      </right>
      <top/>
      <bottom style="double">
        <color indexed="58"/>
      </bottom>
      <diagonal/>
    </border>
    <border>
      <left/>
      <right style="double">
        <color indexed="58"/>
      </right>
      <top style="double">
        <color indexed="58"/>
      </top>
      <bottom style="double">
        <color indexed="58"/>
      </bottom>
      <diagonal/>
    </border>
    <border>
      <left style="double">
        <color indexed="58"/>
      </left>
      <right/>
      <top/>
      <bottom style="double">
        <color indexed="58"/>
      </bottom>
      <diagonal/>
    </border>
    <border>
      <left style="thin">
        <color indexed="58"/>
      </left>
      <right/>
      <top/>
      <bottom/>
      <diagonal/>
    </border>
    <border>
      <left style="thin">
        <color indexed="58"/>
      </left>
      <right/>
      <top style="thin">
        <color indexed="58"/>
      </top>
      <bottom/>
      <diagonal/>
    </border>
    <border>
      <left style="thin">
        <color indexed="58"/>
      </left>
      <right style="thin">
        <color indexed="5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58"/>
      </right>
      <top style="thin">
        <color indexed="5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58"/>
      </right>
      <top style="thin">
        <color indexed="58"/>
      </top>
      <bottom style="thin">
        <color indexed="58"/>
      </bottom>
      <diagonal/>
    </border>
    <border>
      <left/>
      <right style="thin">
        <color indexed="58"/>
      </right>
      <top/>
      <bottom style="thin">
        <color indexed="58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shrinkToFit="1"/>
    </xf>
    <xf numFmtId="0" fontId="0" fillId="0" borderId="1" xfId="0" applyBorder="1" applyAlignment="1">
      <alignment shrinkToFi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2" fillId="0" borderId="2" xfId="0" applyFont="1" applyBorder="1" applyAlignment="1">
      <alignment horizontal="center" shrinkToFit="1"/>
    </xf>
    <xf numFmtId="0" fontId="2" fillId="0" borderId="3" xfId="0" applyFont="1" applyBorder="1" applyAlignment="1">
      <alignment horizontal="center" shrinkToFi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6" xfId="0" applyBorder="1" applyAlignment="1">
      <alignment shrinkToFit="1"/>
    </xf>
    <xf numFmtId="164" fontId="0" fillId="0" borderId="6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shrinkToFit="1"/>
    </xf>
    <xf numFmtId="164" fontId="0" fillId="0" borderId="8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shrinkToFit="1"/>
    </xf>
    <xf numFmtId="0" fontId="0" fillId="0" borderId="12" xfId="0" applyBorder="1" applyAlignment="1">
      <alignment shrinkToFit="1"/>
    </xf>
    <xf numFmtId="164" fontId="0" fillId="0" borderId="13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15" xfId="0" applyBorder="1" applyAlignment="1">
      <alignment shrinkToFit="1"/>
    </xf>
    <xf numFmtId="164" fontId="0" fillId="0" borderId="15" xfId="0" applyNumberForma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164" fontId="0" fillId="2" borderId="13" xfId="0" applyNumberFormat="1" applyFill="1" applyBorder="1" applyAlignment="1">
      <alignment horizontal="center" vertical="center"/>
    </xf>
    <xf numFmtId="0" fontId="0" fillId="0" borderId="17" xfId="0" applyBorder="1" applyAlignment="1">
      <alignment shrinkToFit="1"/>
    </xf>
    <xf numFmtId="164" fontId="5" fillId="3" borderId="18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shrinkToFit="1"/>
    </xf>
    <xf numFmtId="0" fontId="0" fillId="5" borderId="1" xfId="0" applyFill="1" applyBorder="1" applyAlignment="1">
      <alignment shrinkToFit="1"/>
    </xf>
    <xf numFmtId="164" fontId="0" fillId="3" borderId="13" xfId="0" applyNumberFormat="1" applyFill="1" applyBorder="1" applyAlignment="1">
      <alignment horizontal="center" vertical="center"/>
    </xf>
    <xf numFmtId="0" fontId="0" fillId="4" borderId="19" xfId="0" applyFill="1" applyBorder="1" applyAlignment="1">
      <alignment shrinkToFit="1"/>
    </xf>
    <xf numFmtId="164" fontId="0" fillId="0" borderId="18" xfId="0" applyNumberForma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4" borderId="20" xfId="0" applyFont="1" applyFill="1" applyBorder="1" applyAlignment="1">
      <alignment shrinkToFit="1"/>
    </xf>
    <xf numFmtId="0" fontId="2" fillId="5" borderId="20" xfId="0" applyFont="1" applyFill="1" applyBorder="1" applyAlignment="1">
      <alignment shrinkToFit="1"/>
    </xf>
    <xf numFmtId="0" fontId="2" fillId="4" borderId="11" xfId="0" applyFont="1" applyFill="1" applyBorder="1" applyAlignment="1">
      <alignment shrinkToFit="1"/>
    </xf>
    <xf numFmtId="164" fontId="0" fillId="0" borderId="12" xfId="0" applyNumberForma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14" xfId="0" applyBorder="1" applyAlignment="1">
      <alignment shrinkToFit="1"/>
    </xf>
    <xf numFmtId="164" fontId="0" fillId="0" borderId="21" xfId="0" applyNumberFormat="1" applyBorder="1" applyAlignment="1">
      <alignment horizontal="center" vertical="center"/>
    </xf>
    <xf numFmtId="0" fontId="0" fillId="0" borderId="10" xfId="0" applyBorder="1" applyAlignment="1">
      <alignment shrinkToFit="1"/>
    </xf>
    <xf numFmtId="165" fontId="0" fillId="0" borderId="7" xfId="0" applyNumberFormat="1" applyBorder="1" applyAlignment="1">
      <alignment horizontal="center"/>
    </xf>
    <xf numFmtId="165" fontId="0" fillId="0" borderId="8" xfId="0" applyNumberFormat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165" fontId="0" fillId="0" borderId="9" xfId="0" applyNumberFormat="1" applyBorder="1" applyAlignment="1">
      <alignment horizontal="center"/>
    </xf>
    <xf numFmtId="165" fontId="0" fillId="0" borderId="22" xfId="0" applyNumberFormat="1" applyBorder="1" applyAlignment="1">
      <alignment horizontal="center"/>
    </xf>
    <xf numFmtId="165" fontId="0" fillId="0" borderId="23" xfId="0" applyNumberFormat="1" applyBorder="1" applyAlignment="1">
      <alignment horizontal="center" vertical="center"/>
    </xf>
    <xf numFmtId="165" fontId="0" fillId="0" borderId="17" xfId="0" applyNumberFormat="1" applyBorder="1" applyAlignment="1">
      <alignment horizontal="center"/>
    </xf>
    <xf numFmtId="165" fontId="0" fillId="0" borderId="17" xfId="0" applyNumberFormat="1" applyBorder="1" applyAlignment="1">
      <alignment horizontal="center" vertical="center"/>
    </xf>
    <xf numFmtId="165" fontId="0" fillId="0" borderId="22" xfId="0" applyNumberFormat="1" applyBorder="1" applyAlignment="1">
      <alignment horizontal="center" vertical="center"/>
    </xf>
    <xf numFmtId="165" fontId="0" fillId="0" borderId="24" xfId="0" applyNumberFormat="1" applyBorder="1" applyAlignment="1">
      <alignment horizontal="center"/>
    </xf>
    <xf numFmtId="0" fontId="0" fillId="0" borderId="25" xfId="0" applyBorder="1"/>
    <xf numFmtId="0" fontId="0" fillId="0" borderId="24" xfId="0" applyBorder="1" applyAlignment="1">
      <alignment shrinkToFit="1"/>
    </xf>
    <xf numFmtId="0" fontId="7" fillId="0" borderId="8" xfId="0" applyFont="1" applyBorder="1" applyAlignment="1">
      <alignment shrinkToFit="1"/>
    </xf>
    <xf numFmtId="0" fontId="7" fillId="0" borderId="17" xfId="0" applyFont="1" applyBorder="1" applyAlignment="1">
      <alignment shrinkToFit="1"/>
    </xf>
    <xf numFmtId="4" fontId="0" fillId="0" borderId="0" xfId="0" applyNumberFormat="1"/>
    <xf numFmtId="164" fontId="0" fillId="0" borderId="17" xfId="0" applyNumberFormat="1" applyBorder="1" applyAlignment="1">
      <alignment horizontal="center" vertical="center"/>
    </xf>
    <xf numFmtId="0" fontId="0" fillId="0" borderId="20" xfId="0" applyBorder="1" applyAlignment="1">
      <alignment shrinkToFit="1"/>
    </xf>
    <xf numFmtId="0" fontId="0" fillId="0" borderId="26" xfId="0" applyBorder="1" applyAlignment="1">
      <alignment shrinkToFit="1"/>
    </xf>
    <xf numFmtId="0" fontId="0" fillId="0" borderId="27" xfId="0" applyBorder="1" applyAlignment="1">
      <alignment shrinkToFit="1"/>
    </xf>
    <xf numFmtId="0" fontId="0" fillId="0" borderId="28" xfId="0" applyBorder="1" applyAlignment="1">
      <alignment shrinkToFit="1"/>
    </xf>
    <xf numFmtId="165" fontId="0" fillId="0" borderId="29" xfId="0" applyNumberFormat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141312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78"/>
  <sheetViews>
    <sheetView tabSelected="1" zoomScale="120" zoomScaleNormal="120" workbookViewId="0">
      <selection activeCell="E262" sqref="E262"/>
    </sheetView>
  </sheetViews>
  <sheetFormatPr defaultRowHeight="15" x14ac:dyDescent="0.25"/>
  <cols>
    <col min="1" max="1" width="17.5703125" customWidth="1"/>
    <col min="2" max="2" width="45.28515625" style="1" customWidth="1"/>
    <col min="3" max="3" width="10" style="1" customWidth="1"/>
    <col min="4" max="6" width="16.5703125" customWidth="1"/>
  </cols>
  <sheetData>
    <row r="1" spans="1:7" x14ac:dyDescent="0.25">
      <c r="A1" t="s">
        <v>75</v>
      </c>
    </row>
    <row r="2" spans="1:7" x14ac:dyDescent="0.25">
      <c r="A2" t="s">
        <v>73</v>
      </c>
    </row>
    <row r="3" spans="1:7" x14ac:dyDescent="0.25">
      <c r="A3" t="s">
        <v>74</v>
      </c>
    </row>
    <row r="4" spans="1:7" ht="24.75" customHeight="1" x14ac:dyDescent="0.25">
      <c r="A4" s="63" t="s">
        <v>52</v>
      </c>
      <c r="B4" s="63"/>
      <c r="D4" s="4"/>
      <c r="E4" s="4"/>
      <c r="F4" s="4"/>
    </row>
    <row r="5" spans="1:7" x14ac:dyDescent="0.25">
      <c r="D5" s="20"/>
      <c r="E5" s="20"/>
      <c r="F5" s="20"/>
    </row>
    <row r="6" spans="1:7" ht="21.75" customHeight="1" thickBot="1" x14ac:dyDescent="0.3">
      <c r="B6" s="32" t="s">
        <v>76</v>
      </c>
      <c r="C6" s="2"/>
      <c r="D6" s="3"/>
      <c r="E6" s="3"/>
      <c r="F6" s="4"/>
    </row>
    <row r="7" spans="1:7" ht="15" customHeight="1" thickTop="1" thickBot="1" x14ac:dyDescent="0.3">
      <c r="B7" s="5" t="s">
        <v>0</v>
      </c>
      <c r="C7" s="6" t="s">
        <v>1</v>
      </c>
      <c r="D7" s="7" t="s">
        <v>2</v>
      </c>
      <c r="E7" s="8" t="s">
        <v>3</v>
      </c>
      <c r="F7" s="9" t="s">
        <v>4</v>
      </c>
    </row>
    <row r="8" spans="1:7" ht="15" customHeight="1" thickTop="1" x14ac:dyDescent="0.25">
      <c r="B8" s="10" t="s">
        <v>5</v>
      </c>
      <c r="C8" s="10" t="s">
        <v>6</v>
      </c>
      <c r="D8" s="11">
        <v>0</v>
      </c>
      <c r="E8" s="12">
        <v>0</v>
      </c>
      <c r="F8" s="11">
        <f>D8+E8</f>
        <v>0</v>
      </c>
    </row>
    <row r="9" spans="1:7" ht="15" customHeight="1" x14ac:dyDescent="0.25">
      <c r="B9" s="13" t="s">
        <v>7</v>
      </c>
      <c r="C9" s="13" t="s">
        <v>6</v>
      </c>
      <c r="D9" s="14">
        <v>0</v>
      </c>
      <c r="E9" s="15">
        <v>0</v>
      </c>
      <c r="F9" s="11">
        <f t="shared" ref="F9:F12" si="0">D9+E9</f>
        <v>0</v>
      </c>
    </row>
    <row r="10" spans="1:7" ht="15" customHeight="1" x14ac:dyDescent="0.25">
      <c r="B10" s="13" t="s">
        <v>8</v>
      </c>
      <c r="C10" s="13" t="s">
        <v>6</v>
      </c>
      <c r="D10" s="14">
        <v>0</v>
      </c>
      <c r="E10" s="15">
        <v>0</v>
      </c>
      <c r="F10" s="11">
        <f t="shared" si="0"/>
        <v>0</v>
      </c>
    </row>
    <row r="11" spans="1:7" ht="15" customHeight="1" x14ac:dyDescent="0.25">
      <c r="B11" s="54" t="s">
        <v>85</v>
      </c>
      <c r="C11" s="13" t="s">
        <v>6</v>
      </c>
      <c r="D11" s="14">
        <v>0</v>
      </c>
      <c r="E11" s="15">
        <v>0</v>
      </c>
      <c r="F11" s="11">
        <f t="shared" si="0"/>
        <v>0</v>
      </c>
    </row>
    <row r="12" spans="1:7" ht="15" customHeight="1" thickBot="1" x14ac:dyDescent="0.3">
      <c r="B12" s="13" t="s">
        <v>9</v>
      </c>
      <c r="C12" s="13" t="s">
        <v>6</v>
      </c>
      <c r="D12" s="14">
        <v>0</v>
      </c>
      <c r="E12" s="15">
        <v>0</v>
      </c>
      <c r="F12" s="11">
        <f t="shared" si="0"/>
        <v>0</v>
      </c>
    </row>
    <row r="13" spans="1:7" ht="15" customHeight="1" thickTop="1" thickBot="1" x14ac:dyDescent="0.3">
      <c r="B13" s="17" t="s">
        <v>10</v>
      </c>
      <c r="C13" s="18"/>
      <c r="D13" s="19">
        <f>SUM(D8:D12)</f>
        <v>0</v>
      </c>
      <c r="E13" s="19">
        <f>E8+E9+E10+E11+E12</f>
        <v>0</v>
      </c>
      <c r="F13" s="11">
        <f>F8+F9+F10+F11+F12</f>
        <v>0</v>
      </c>
      <c r="G13" s="56"/>
    </row>
    <row r="14" spans="1:7" ht="15" customHeight="1" thickTop="1" x14ac:dyDescent="0.25">
      <c r="D14" s="20"/>
      <c r="E14" s="20"/>
      <c r="F14" s="20"/>
    </row>
    <row r="15" spans="1:7" ht="15" customHeight="1" thickBot="1" x14ac:dyDescent="0.3">
      <c r="B15" s="32" t="s">
        <v>29</v>
      </c>
      <c r="D15" s="20"/>
      <c r="E15" s="20"/>
      <c r="F15" s="20"/>
    </row>
    <row r="16" spans="1:7" ht="15" customHeight="1" thickTop="1" thickBot="1" x14ac:dyDescent="0.3">
      <c r="B16" s="5" t="s">
        <v>0</v>
      </c>
      <c r="C16" s="6" t="s">
        <v>1</v>
      </c>
      <c r="D16" s="7" t="s">
        <v>2</v>
      </c>
      <c r="E16" s="8" t="s">
        <v>3</v>
      </c>
      <c r="F16" s="9" t="s">
        <v>4</v>
      </c>
    </row>
    <row r="17" spans="1:6" ht="15" customHeight="1" thickTop="1" x14ac:dyDescent="0.25">
      <c r="B17" s="10" t="s">
        <v>5</v>
      </c>
      <c r="C17" s="10" t="s">
        <v>6</v>
      </c>
      <c r="D17" s="11">
        <v>0</v>
      </c>
      <c r="E17" s="12">
        <v>0</v>
      </c>
      <c r="F17" s="11">
        <f>D17+E17</f>
        <v>0</v>
      </c>
    </row>
    <row r="18" spans="1:6" ht="15" customHeight="1" x14ac:dyDescent="0.25">
      <c r="B18" s="13" t="s">
        <v>7</v>
      </c>
      <c r="C18" s="13" t="s">
        <v>6</v>
      </c>
      <c r="D18" s="14">
        <v>0</v>
      </c>
      <c r="E18" s="15">
        <v>0</v>
      </c>
      <c r="F18" s="14">
        <f>D18+E18</f>
        <v>0</v>
      </c>
    </row>
    <row r="19" spans="1:6" ht="15" customHeight="1" x14ac:dyDescent="0.25">
      <c r="A19" s="38"/>
      <c r="B19" s="13" t="s">
        <v>8</v>
      </c>
      <c r="C19" s="13" t="s">
        <v>6</v>
      </c>
      <c r="D19" s="14">
        <v>0</v>
      </c>
      <c r="E19" s="15">
        <v>0</v>
      </c>
      <c r="F19" s="14">
        <f>D19+E19</f>
        <v>0</v>
      </c>
    </row>
    <row r="20" spans="1:6" ht="15" customHeight="1" x14ac:dyDescent="0.25">
      <c r="A20" s="38"/>
      <c r="B20" s="54" t="s">
        <v>85</v>
      </c>
      <c r="C20" s="13" t="s">
        <v>6</v>
      </c>
      <c r="D20" s="14">
        <v>0</v>
      </c>
      <c r="E20" s="15">
        <v>0</v>
      </c>
      <c r="F20" s="16">
        <f>D20+E20</f>
        <v>0</v>
      </c>
    </row>
    <row r="21" spans="1:6" ht="15" customHeight="1" thickBot="1" x14ac:dyDescent="0.3">
      <c r="B21" s="13" t="s">
        <v>9</v>
      </c>
      <c r="C21" s="13" t="s">
        <v>6</v>
      </c>
      <c r="D21" s="14">
        <v>0</v>
      </c>
      <c r="E21" s="15">
        <v>0</v>
      </c>
      <c r="F21" s="16">
        <f>D21+E21</f>
        <v>0</v>
      </c>
    </row>
    <row r="22" spans="1:6" ht="15" customHeight="1" thickTop="1" thickBot="1" x14ac:dyDescent="0.3">
      <c r="B22" s="17" t="s">
        <v>10</v>
      </c>
      <c r="C22" s="18"/>
      <c r="D22" s="19">
        <f>D17+D18+D19+D20+D21</f>
        <v>0</v>
      </c>
      <c r="E22" s="19">
        <f>E17+E18+E19+E20+E21</f>
        <v>0</v>
      </c>
      <c r="F22" s="19">
        <f>F17+F18+F19+F20+F21</f>
        <v>0</v>
      </c>
    </row>
    <row r="23" spans="1:6" ht="15" customHeight="1" thickTop="1" thickBot="1" x14ac:dyDescent="0.3">
      <c r="B23" s="18"/>
      <c r="C23" s="18"/>
      <c r="D23" s="36"/>
      <c r="E23" s="36"/>
      <c r="F23" s="36"/>
    </row>
    <row r="24" spans="1:6" ht="16.5" thickTop="1" thickBot="1" x14ac:dyDescent="0.3">
      <c r="B24" s="34" t="s">
        <v>30</v>
      </c>
      <c r="C24" s="28"/>
      <c r="D24" s="24">
        <f>D13+D22</f>
        <v>0</v>
      </c>
      <c r="E24" s="24">
        <f>E13+E22</f>
        <v>0</v>
      </c>
      <c r="F24" s="24">
        <f>F13+F22</f>
        <v>0</v>
      </c>
    </row>
    <row r="25" spans="1:6" ht="15.75" thickTop="1" x14ac:dyDescent="0.25">
      <c r="D25" s="20"/>
      <c r="E25" s="20"/>
      <c r="F25" s="20"/>
    </row>
    <row r="26" spans="1:6" x14ac:dyDescent="0.25">
      <c r="D26" s="20"/>
      <c r="E26" s="20"/>
      <c r="F26" s="20"/>
    </row>
    <row r="27" spans="1:6" ht="18.75" x14ac:dyDescent="0.25">
      <c r="A27" s="63" t="s">
        <v>50</v>
      </c>
      <c r="B27" s="64"/>
      <c r="C27" s="37"/>
    </row>
    <row r="28" spans="1:6" x14ac:dyDescent="0.25">
      <c r="D28" s="20"/>
      <c r="E28" s="20"/>
      <c r="F28" s="20"/>
    </row>
    <row r="29" spans="1:6" ht="19.5" thickBot="1" x14ac:dyDescent="0.3">
      <c r="B29" s="32" t="s">
        <v>77</v>
      </c>
      <c r="C29" s="2"/>
    </row>
    <row r="30" spans="1:6" ht="15" customHeight="1" thickTop="1" thickBot="1" x14ac:dyDescent="0.3">
      <c r="B30" s="5" t="s">
        <v>11</v>
      </c>
      <c r="C30" s="6" t="s">
        <v>1</v>
      </c>
      <c r="D30" s="7" t="s">
        <v>12</v>
      </c>
      <c r="E30" s="8" t="s">
        <v>3</v>
      </c>
      <c r="F30" s="9" t="s">
        <v>4</v>
      </c>
    </row>
    <row r="31" spans="1:6" ht="15" customHeight="1" thickTop="1" x14ac:dyDescent="0.25">
      <c r="B31" s="21" t="s">
        <v>31</v>
      </c>
      <c r="C31" s="21" t="s">
        <v>13</v>
      </c>
      <c r="D31" s="22">
        <v>0</v>
      </c>
      <c r="E31" s="23">
        <v>0</v>
      </c>
      <c r="F31" s="11">
        <f t="shared" ref="F31:F61" si="1">D31+E31</f>
        <v>0</v>
      </c>
    </row>
    <row r="32" spans="1:6" ht="15" customHeight="1" x14ac:dyDescent="0.25">
      <c r="B32" s="10" t="s">
        <v>32</v>
      </c>
      <c r="C32" s="10" t="s">
        <v>13</v>
      </c>
      <c r="D32" s="11">
        <f>+E32</f>
        <v>0</v>
      </c>
      <c r="E32" s="40">
        <v>0</v>
      </c>
      <c r="F32" s="11">
        <f>D32+E32</f>
        <v>0</v>
      </c>
    </row>
    <row r="33" spans="2:6" ht="15" customHeight="1" x14ac:dyDescent="0.25">
      <c r="B33" s="13" t="s">
        <v>33</v>
      </c>
      <c r="C33" s="13" t="s">
        <v>13</v>
      </c>
      <c r="D33" s="14">
        <v>0</v>
      </c>
      <c r="E33" s="16">
        <v>0</v>
      </c>
      <c r="F33" s="11">
        <f t="shared" si="1"/>
        <v>0</v>
      </c>
    </row>
    <row r="34" spans="2:6" ht="15" customHeight="1" x14ac:dyDescent="0.25">
      <c r="B34" s="13" t="s">
        <v>34</v>
      </c>
      <c r="C34" s="13" t="s">
        <v>13</v>
      </c>
      <c r="D34" s="14">
        <v>0</v>
      </c>
      <c r="E34" s="14">
        <v>0</v>
      </c>
      <c r="F34" s="11">
        <f t="shared" si="1"/>
        <v>0</v>
      </c>
    </row>
    <row r="35" spans="2:6" ht="15" customHeight="1" x14ac:dyDescent="0.25">
      <c r="B35" s="13" t="s">
        <v>14</v>
      </c>
      <c r="C35" s="13" t="s">
        <v>13</v>
      </c>
      <c r="D35" s="14">
        <v>0</v>
      </c>
      <c r="E35" s="14">
        <v>0</v>
      </c>
      <c r="F35" s="11">
        <f t="shared" si="1"/>
        <v>0</v>
      </c>
    </row>
    <row r="36" spans="2:6" ht="15" customHeight="1" x14ac:dyDescent="0.25">
      <c r="B36" s="13" t="s">
        <v>15</v>
      </c>
      <c r="C36" s="13" t="s">
        <v>13</v>
      </c>
      <c r="D36" s="14">
        <v>0</v>
      </c>
      <c r="E36" s="14">
        <v>0</v>
      </c>
      <c r="F36" s="11">
        <f t="shared" si="1"/>
        <v>0</v>
      </c>
    </row>
    <row r="37" spans="2:6" ht="15" customHeight="1" x14ac:dyDescent="0.25">
      <c r="B37" s="13" t="s">
        <v>16</v>
      </c>
      <c r="C37" s="13" t="s">
        <v>13</v>
      </c>
      <c r="D37" s="14">
        <v>0</v>
      </c>
      <c r="E37" s="14">
        <v>0</v>
      </c>
      <c r="F37" s="11">
        <f t="shared" si="1"/>
        <v>0</v>
      </c>
    </row>
    <row r="38" spans="2:6" ht="15" customHeight="1" x14ac:dyDescent="0.25">
      <c r="B38" s="54" t="s">
        <v>78</v>
      </c>
      <c r="C38" s="13" t="s">
        <v>13</v>
      </c>
      <c r="D38" s="14">
        <v>0</v>
      </c>
      <c r="E38" s="14">
        <v>0</v>
      </c>
      <c r="F38" s="11">
        <f t="shared" si="1"/>
        <v>0</v>
      </c>
    </row>
    <row r="39" spans="2:6" ht="15" customHeight="1" x14ac:dyDescent="0.25">
      <c r="B39" s="13" t="s">
        <v>35</v>
      </c>
      <c r="C39" s="13" t="s">
        <v>28</v>
      </c>
      <c r="D39" s="14">
        <v>0</v>
      </c>
      <c r="E39" s="14">
        <v>0</v>
      </c>
      <c r="F39" s="11">
        <f t="shared" si="1"/>
        <v>0</v>
      </c>
    </row>
    <row r="40" spans="2:6" ht="15" customHeight="1" x14ac:dyDescent="0.25">
      <c r="B40" s="13" t="s">
        <v>17</v>
      </c>
      <c r="C40" s="13" t="s">
        <v>13</v>
      </c>
      <c r="D40" s="14">
        <v>0</v>
      </c>
      <c r="E40" s="14">
        <v>0</v>
      </c>
      <c r="F40" s="11">
        <f t="shared" si="1"/>
        <v>0</v>
      </c>
    </row>
    <row r="41" spans="2:6" ht="15" customHeight="1" x14ac:dyDescent="0.25">
      <c r="B41" s="13" t="s">
        <v>36</v>
      </c>
      <c r="C41" s="13" t="s">
        <v>13</v>
      </c>
      <c r="D41" s="14">
        <v>0</v>
      </c>
      <c r="E41" s="14">
        <v>0</v>
      </c>
      <c r="F41" s="11">
        <f t="shared" si="1"/>
        <v>0</v>
      </c>
    </row>
    <row r="42" spans="2:6" ht="15" customHeight="1" x14ac:dyDescent="0.25">
      <c r="B42" s="13" t="s">
        <v>37</v>
      </c>
      <c r="C42" s="13" t="s">
        <v>13</v>
      </c>
      <c r="D42" s="14">
        <v>0</v>
      </c>
      <c r="E42" s="14">
        <v>0</v>
      </c>
      <c r="F42" s="11">
        <f t="shared" si="1"/>
        <v>0</v>
      </c>
    </row>
    <row r="43" spans="2:6" ht="15" customHeight="1" x14ac:dyDescent="0.25">
      <c r="B43" s="13" t="s">
        <v>18</v>
      </c>
      <c r="C43" s="13" t="s">
        <v>13</v>
      </c>
      <c r="D43" s="14">
        <v>0</v>
      </c>
      <c r="E43" s="11">
        <v>0</v>
      </c>
      <c r="F43" s="11">
        <f t="shared" si="1"/>
        <v>0</v>
      </c>
    </row>
    <row r="44" spans="2:6" ht="15" customHeight="1" x14ac:dyDescent="0.25">
      <c r="B44" s="13" t="s">
        <v>38</v>
      </c>
      <c r="C44" s="13" t="s">
        <v>13</v>
      </c>
      <c r="D44" s="14">
        <v>0</v>
      </c>
      <c r="E44" s="14">
        <v>0</v>
      </c>
      <c r="F44" s="11">
        <f t="shared" si="1"/>
        <v>0</v>
      </c>
    </row>
    <row r="45" spans="2:6" ht="15" customHeight="1" x14ac:dyDescent="0.25">
      <c r="B45" s="13" t="s">
        <v>39</v>
      </c>
      <c r="C45" s="13" t="s">
        <v>13</v>
      </c>
      <c r="D45" s="14">
        <v>0</v>
      </c>
      <c r="E45" s="14">
        <v>0</v>
      </c>
      <c r="F45" s="11">
        <f t="shared" si="1"/>
        <v>0</v>
      </c>
    </row>
    <row r="46" spans="2:6" ht="15" customHeight="1" x14ac:dyDescent="0.25">
      <c r="B46" s="13" t="s">
        <v>19</v>
      </c>
      <c r="C46" s="13" t="s">
        <v>13</v>
      </c>
      <c r="D46" s="14">
        <v>0</v>
      </c>
      <c r="E46" s="14">
        <v>0</v>
      </c>
      <c r="F46" s="11">
        <f t="shared" si="1"/>
        <v>0</v>
      </c>
    </row>
    <row r="47" spans="2:6" ht="15" customHeight="1" x14ac:dyDescent="0.25">
      <c r="B47" s="13" t="s">
        <v>40</v>
      </c>
      <c r="C47" s="13" t="s">
        <v>13</v>
      </c>
      <c r="D47" s="14">
        <v>0</v>
      </c>
      <c r="E47" s="14">
        <v>0</v>
      </c>
      <c r="F47" s="11">
        <f t="shared" si="1"/>
        <v>0</v>
      </c>
    </row>
    <row r="48" spans="2:6" ht="15" customHeight="1" x14ac:dyDescent="0.25">
      <c r="B48" s="13" t="s">
        <v>41</v>
      </c>
      <c r="C48" s="13" t="s">
        <v>13</v>
      </c>
      <c r="D48" s="14">
        <v>0</v>
      </c>
      <c r="E48" s="14">
        <v>0</v>
      </c>
      <c r="F48" s="11">
        <f t="shared" si="1"/>
        <v>0</v>
      </c>
    </row>
    <row r="49" spans="2:6" ht="15" customHeight="1" x14ac:dyDescent="0.25">
      <c r="B49" s="13" t="s">
        <v>42</v>
      </c>
      <c r="C49" s="13" t="s">
        <v>13</v>
      </c>
      <c r="D49" s="14">
        <v>0</v>
      </c>
      <c r="E49" s="14">
        <v>0</v>
      </c>
      <c r="F49" s="11">
        <f t="shared" si="1"/>
        <v>0</v>
      </c>
    </row>
    <row r="50" spans="2:6" ht="15" customHeight="1" x14ac:dyDescent="0.25">
      <c r="B50" s="13" t="s">
        <v>20</v>
      </c>
      <c r="C50" s="13" t="s">
        <v>13</v>
      </c>
      <c r="D50" s="14">
        <v>0</v>
      </c>
      <c r="E50" s="14">
        <v>0</v>
      </c>
      <c r="F50" s="11">
        <f t="shared" ref="F50" si="2">D50+E50</f>
        <v>0</v>
      </c>
    </row>
    <row r="51" spans="2:6" ht="15" customHeight="1" x14ac:dyDescent="0.25">
      <c r="B51" s="13" t="s">
        <v>47</v>
      </c>
      <c r="C51" s="13" t="s">
        <v>13</v>
      </c>
      <c r="D51" s="14">
        <v>0</v>
      </c>
      <c r="E51" s="14">
        <v>0</v>
      </c>
      <c r="F51" s="11">
        <f t="shared" si="1"/>
        <v>0</v>
      </c>
    </row>
    <row r="52" spans="2:6" ht="15" customHeight="1" x14ac:dyDescent="0.25">
      <c r="B52" s="13" t="s">
        <v>43</v>
      </c>
      <c r="C52" s="13" t="s">
        <v>21</v>
      </c>
      <c r="D52" s="14">
        <v>0</v>
      </c>
      <c r="E52" s="14">
        <v>0</v>
      </c>
      <c r="F52" s="11">
        <f t="shared" si="1"/>
        <v>0</v>
      </c>
    </row>
    <row r="53" spans="2:6" ht="15" customHeight="1" x14ac:dyDescent="0.25">
      <c r="B53" s="13" t="s">
        <v>22</v>
      </c>
      <c r="C53" s="13" t="s">
        <v>13</v>
      </c>
      <c r="D53" s="14">
        <v>0</v>
      </c>
      <c r="E53" s="14">
        <v>0</v>
      </c>
      <c r="F53" s="11">
        <f t="shared" si="1"/>
        <v>0</v>
      </c>
    </row>
    <row r="54" spans="2:6" ht="15" customHeight="1" x14ac:dyDescent="0.25">
      <c r="B54" s="54" t="s">
        <v>96</v>
      </c>
      <c r="C54" s="13" t="s">
        <v>13</v>
      </c>
      <c r="D54" s="14">
        <v>0</v>
      </c>
      <c r="E54" s="14">
        <v>0</v>
      </c>
      <c r="F54" s="11">
        <f t="shared" si="1"/>
        <v>0</v>
      </c>
    </row>
    <row r="55" spans="2:6" ht="15" customHeight="1" x14ac:dyDescent="0.25">
      <c r="B55" s="54" t="s">
        <v>87</v>
      </c>
      <c r="C55" s="13" t="s">
        <v>13</v>
      </c>
      <c r="D55" s="14">
        <v>0</v>
      </c>
      <c r="E55" s="14">
        <v>0</v>
      </c>
      <c r="F55" s="11">
        <f t="shared" si="1"/>
        <v>0</v>
      </c>
    </row>
    <row r="56" spans="2:6" ht="15" customHeight="1" x14ac:dyDescent="0.25">
      <c r="B56" s="54" t="s">
        <v>88</v>
      </c>
      <c r="C56" s="13" t="s">
        <v>13</v>
      </c>
      <c r="D56" s="14">
        <v>0</v>
      </c>
      <c r="E56" s="14">
        <v>0</v>
      </c>
      <c r="F56" s="11">
        <f t="shared" si="1"/>
        <v>0</v>
      </c>
    </row>
    <row r="57" spans="2:6" ht="15" customHeight="1" x14ac:dyDescent="0.25">
      <c r="B57" s="54" t="s">
        <v>89</v>
      </c>
      <c r="C57" s="13" t="s">
        <v>13</v>
      </c>
      <c r="D57" s="14">
        <v>0</v>
      </c>
      <c r="E57" s="14">
        <v>0</v>
      </c>
      <c r="F57" s="11">
        <f t="shared" si="1"/>
        <v>0</v>
      </c>
    </row>
    <row r="58" spans="2:6" ht="15" customHeight="1" x14ac:dyDescent="0.25">
      <c r="B58" s="54" t="s">
        <v>90</v>
      </c>
      <c r="C58" s="13" t="s">
        <v>13</v>
      </c>
      <c r="D58" s="14">
        <v>0</v>
      </c>
      <c r="E58" s="14">
        <v>0</v>
      </c>
      <c r="F58" s="11">
        <f t="shared" si="1"/>
        <v>0</v>
      </c>
    </row>
    <row r="59" spans="2:6" ht="15" customHeight="1" x14ac:dyDescent="0.25">
      <c r="B59" s="54" t="s">
        <v>91</v>
      </c>
      <c r="C59" s="13" t="s">
        <v>13</v>
      </c>
      <c r="D59" s="14">
        <v>0</v>
      </c>
      <c r="E59" s="14">
        <v>0</v>
      </c>
      <c r="F59" s="11">
        <f t="shared" si="1"/>
        <v>0</v>
      </c>
    </row>
    <row r="60" spans="2:6" ht="15" customHeight="1" x14ac:dyDescent="0.25">
      <c r="B60" s="41" t="s">
        <v>44</v>
      </c>
      <c r="C60" s="13" t="s">
        <v>13</v>
      </c>
      <c r="D60" s="14">
        <v>0</v>
      </c>
      <c r="E60" s="14">
        <v>0</v>
      </c>
      <c r="F60" s="14">
        <f t="shared" si="1"/>
        <v>0</v>
      </c>
    </row>
    <row r="61" spans="2:6" ht="15" customHeight="1" x14ac:dyDescent="0.25">
      <c r="B61" s="55" t="s">
        <v>48</v>
      </c>
      <c r="C61" s="61" t="s">
        <v>13</v>
      </c>
      <c r="D61" s="14">
        <v>0</v>
      </c>
      <c r="E61" s="14">
        <v>0</v>
      </c>
      <c r="F61" s="16">
        <f t="shared" si="1"/>
        <v>0</v>
      </c>
    </row>
    <row r="62" spans="2:6" ht="15" customHeight="1" x14ac:dyDescent="0.25">
      <c r="B62" s="25" t="s">
        <v>45</v>
      </c>
      <c r="C62" s="59" t="s">
        <v>13</v>
      </c>
      <c r="D62" s="16">
        <v>0</v>
      </c>
      <c r="E62" s="16">
        <v>0</v>
      </c>
      <c r="F62" s="16">
        <f t="shared" ref="F62" si="3">D62+E62</f>
        <v>0</v>
      </c>
    </row>
    <row r="63" spans="2:6" ht="15" customHeight="1" x14ac:dyDescent="0.25">
      <c r="B63" s="55" t="s">
        <v>95</v>
      </c>
      <c r="C63" s="60" t="s">
        <v>13</v>
      </c>
      <c r="D63" s="57">
        <v>0</v>
      </c>
      <c r="E63" s="57">
        <v>0</v>
      </c>
      <c r="F63" s="57">
        <f>D63+E63</f>
        <v>0</v>
      </c>
    </row>
    <row r="64" spans="2:6" ht="15" customHeight="1" x14ac:dyDescent="0.25">
      <c r="B64" s="55" t="s">
        <v>97</v>
      </c>
      <c r="C64" s="60" t="s">
        <v>13</v>
      </c>
      <c r="D64" s="57">
        <v>0</v>
      </c>
      <c r="E64" s="57">
        <v>0</v>
      </c>
      <c r="F64" s="57">
        <f>D64+E64</f>
        <v>0</v>
      </c>
    </row>
    <row r="65" spans="2:6" ht="15" customHeight="1" x14ac:dyDescent="0.25">
      <c r="B65" s="55" t="s">
        <v>98</v>
      </c>
      <c r="C65" s="60" t="s">
        <v>13</v>
      </c>
      <c r="D65" s="57">
        <v>0</v>
      </c>
      <c r="E65" s="57">
        <v>0</v>
      </c>
      <c r="F65" s="57">
        <f>D65+E65</f>
        <v>0</v>
      </c>
    </row>
    <row r="66" spans="2:6" ht="15" customHeight="1" x14ac:dyDescent="0.25">
      <c r="B66" s="55" t="s">
        <v>99</v>
      </c>
      <c r="C66" s="60" t="s">
        <v>13</v>
      </c>
      <c r="D66" s="57">
        <v>0</v>
      </c>
      <c r="E66" s="57">
        <v>0</v>
      </c>
      <c r="F66" s="57">
        <f>D66+E66</f>
        <v>0</v>
      </c>
    </row>
    <row r="67" spans="2:6" ht="15" customHeight="1" x14ac:dyDescent="0.25">
      <c r="B67" s="55" t="s">
        <v>100</v>
      </c>
      <c r="C67" s="60" t="s">
        <v>13</v>
      </c>
      <c r="D67" s="57">
        <v>0</v>
      </c>
      <c r="E67" s="57">
        <v>0</v>
      </c>
      <c r="F67" s="57">
        <v>0</v>
      </c>
    </row>
    <row r="68" spans="2:6" ht="15" customHeight="1" x14ac:dyDescent="0.25">
      <c r="B68" s="55" t="s">
        <v>101</v>
      </c>
      <c r="C68" s="60" t="s">
        <v>13</v>
      </c>
      <c r="D68" s="57">
        <v>0</v>
      </c>
      <c r="E68" s="57">
        <v>0</v>
      </c>
      <c r="F68" s="57">
        <f t="shared" ref="F68:F84" si="4">D68+E68</f>
        <v>0</v>
      </c>
    </row>
    <row r="69" spans="2:6" ht="15" customHeight="1" x14ac:dyDescent="0.25">
      <c r="B69" s="55" t="s">
        <v>102</v>
      </c>
      <c r="C69" s="60" t="s">
        <v>13</v>
      </c>
      <c r="D69" s="57">
        <v>0</v>
      </c>
      <c r="E69" s="57">
        <v>0</v>
      </c>
      <c r="F69" s="57">
        <f t="shared" si="4"/>
        <v>0</v>
      </c>
    </row>
    <row r="70" spans="2:6" ht="15" customHeight="1" x14ac:dyDescent="0.25">
      <c r="B70" s="55" t="s">
        <v>103</v>
      </c>
      <c r="C70" s="60" t="s">
        <v>13</v>
      </c>
      <c r="D70" s="57">
        <v>0</v>
      </c>
      <c r="E70" s="57">
        <v>0</v>
      </c>
      <c r="F70" s="57">
        <f t="shared" si="4"/>
        <v>0</v>
      </c>
    </row>
    <row r="71" spans="2:6" ht="15" customHeight="1" x14ac:dyDescent="0.25">
      <c r="B71" s="55" t="s">
        <v>104</v>
      </c>
      <c r="C71" s="60" t="s">
        <v>13</v>
      </c>
      <c r="D71" s="57">
        <v>0</v>
      </c>
      <c r="E71" s="57">
        <v>0</v>
      </c>
      <c r="F71" s="57">
        <f t="shared" si="4"/>
        <v>0</v>
      </c>
    </row>
    <row r="72" spans="2:6" ht="15" customHeight="1" x14ac:dyDescent="0.25">
      <c r="B72" s="55" t="s">
        <v>105</v>
      </c>
      <c r="C72" s="60" t="s">
        <v>13</v>
      </c>
      <c r="D72" s="57">
        <v>0</v>
      </c>
      <c r="E72" s="57">
        <v>0</v>
      </c>
      <c r="F72" s="57">
        <f t="shared" si="4"/>
        <v>0</v>
      </c>
    </row>
    <row r="73" spans="2:6" ht="15" customHeight="1" x14ac:dyDescent="0.25">
      <c r="B73" s="55" t="s">
        <v>106</v>
      </c>
      <c r="C73" s="60" t="s">
        <v>13</v>
      </c>
      <c r="D73" s="57">
        <v>0</v>
      </c>
      <c r="E73" s="57">
        <v>0</v>
      </c>
      <c r="F73" s="57">
        <f t="shared" si="4"/>
        <v>0</v>
      </c>
    </row>
    <row r="74" spans="2:6" ht="15" customHeight="1" x14ac:dyDescent="0.25">
      <c r="B74" s="55" t="s">
        <v>107</v>
      </c>
      <c r="C74" s="60" t="s">
        <v>13</v>
      </c>
      <c r="D74" s="57">
        <v>0</v>
      </c>
      <c r="E74" s="57">
        <v>0</v>
      </c>
      <c r="F74" s="57">
        <f t="shared" si="4"/>
        <v>0</v>
      </c>
    </row>
    <row r="75" spans="2:6" ht="15" customHeight="1" x14ac:dyDescent="0.25">
      <c r="B75" s="55" t="s">
        <v>108</v>
      </c>
      <c r="C75" s="60" t="s">
        <v>13</v>
      </c>
      <c r="D75" s="57">
        <v>0</v>
      </c>
      <c r="E75" s="57">
        <v>0</v>
      </c>
      <c r="F75" s="57">
        <f t="shared" si="4"/>
        <v>0</v>
      </c>
    </row>
    <row r="76" spans="2:6" ht="15" customHeight="1" x14ac:dyDescent="0.25">
      <c r="B76" s="55" t="s">
        <v>109</v>
      </c>
      <c r="C76" s="60" t="s">
        <v>13</v>
      </c>
      <c r="D76" s="57">
        <v>0</v>
      </c>
      <c r="E76" s="57">
        <v>0</v>
      </c>
      <c r="F76" s="57">
        <f t="shared" si="4"/>
        <v>0</v>
      </c>
    </row>
    <row r="77" spans="2:6" ht="15" customHeight="1" x14ac:dyDescent="0.25">
      <c r="B77" s="55" t="s">
        <v>117</v>
      </c>
      <c r="C77" s="60" t="s">
        <v>13</v>
      </c>
      <c r="D77" s="57">
        <v>0</v>
      </c>
      <c r="E77" s="57">
        <v>0</v>
      </c>
      <c r="F77" s="57">
        <f t="shared" si="4"/>
        <v>0</v>
      </c>
    </row>
    <row r="78" spans="2:6" ht="15" customHeight="1" x14ac:dyDescent="0.25">
      <c r="B78" s="55" t="s">
        <v>110</v>
      </c>
      <c r="C78" s="60" t="s">
        <v>13</v>
      </c>
      <c r="D78" s="57">
        <v>0</v>
      </c>
      <c r="E78" s="57">
        <v>0</v>
      </c>
      <c r="F78" s="57">
        <f t="shared" si="4"/>
        <v>0</v>
      </c>
    </row>
    <row r="79" spans="2:6" ht="15" customHeight="1" x14ac:dyDescent="0.25">
      <c r="B79" s="55" t="s">
        <v>111</v>
      </c>
      <c r="C79" s="60" t="s">
        <v>13</v>
      </c>
      <c r="D79" s="57">
        <v>0</v>
      </c>
      <c r="E79" s="57">
        <v>0</v>
      </c>
      <c r="F79" s="57">
        <f t="shared" si="4"/>
        <v>0</v>
      </c>
    </row>
    <row r="80" spans="2:6" ht="15" customHeight="1" x14ac:dyDescent="0.25">
      <c r="B80" s="55" t="s">
        <v>112</v>
      </c>
      <c r="C80" s="60" t="s">
        <v>13</v>
      </c>
      <c r="D80" s="57">
        <v>0</v>
      </c>
      <c r="E80" s="57">
        <v>0</v>
      </c>
      <c r="F80" s="57">
        <f t="shared" si="4"/>
        <v>0</v>
      </c>
    </row>
    <row r="81" spans="2:6" ht="15" customHeight="1" x14ac:dyDescent="0.25">
      <c r="B81" s="55" t="s">
        <v>113</v>
      </c>
      <c r="C81" s="60" t="s">
        <v>13</v>
      </c>
      <c r="D81" s="57">
        <v>0</v>
      </c>
      <c r="E81" s="57">
        <v>0</v>
      </c>
      <c r="F81" s="57">
        <f t="shared" si="4"/>
        <v>0</v>
      </c>
    </row>
    <row r="82" spans="2:6" ht="15" customHeight="1" x14ac:dyDescent="0.25">
      <c r="B82" s="55" t="s">
        <v>114</v>
      </c>
      <c r="C82" s="60" t="s">
        <v>13</v>
      </c>
      <c r="D82" s="57">
        <v>0</v>
      </c>
      <c r="E82" s="57">
        <v>0</v>
      </c>
      <c r="F82" s="57">
        <f t="shared" si="4"/>
        <v>0</v>
      </c>
    </row>
    <row r="83" spans="2:6" ht="15" customHeight="1" x14ac:dyDescent="0.25">
      <c r="B83" s="55" t="s">
        <v>115</v>
      </c>
      <c r="C83" s="60" t="s">
        <v>13</v>
      </c>
      <c r="D83" s="57">
        <v>0</v>
      </c>
      <c r="E83" s="57">
        <v>0</v>
      </c>
      <c r="F83" s="57">
        <f t="shared" si="4"/>
        <v>0</v>
      </c>
    </row>
    <row r="84" spans="2:6" ht="15" customHeight="1" x14ac:dyDescent="0.25">
      <c r="B84" s="55" t="s">
        <v>116</v>
      </c>
      <c r="C84" s="60" t="s">
        <v>13</v>
      </c>
      <c r="D84" s="57">
        <v>0</v>
      </c>
      <c r="E84" s="57">
        <v>0</v>
      </c>
      <c r="F84" s="57">
        <f t="shared" si="4"/>
        <v>0</v>
      </c>
    </row>
    <row r="85" spans="2:6" ht="15" customHeight="1" thickBot="1" x14ac:dyDescent="0.3">
      <c r="B85" s="58" t="s">
        <v>10</v>
      </c>
      <c r="C85" s="2"/>
      <c r="D85" s="31">
        <f>SUM(D31:D84)</f>
        <v>0</v>
      </c>
      <c r="E85" s="31">
        <f t="shared" ref="E85:F85" si="5">SUM(E31:E84)</f>
        <v>0</v>
      </c>
      <c r="F85" s="31">
        <f t="shared" si="5"/>
        <v>0</v>
      </c>
    </row>
    <row r="86" spans="2:6" ht="15" customHeight="1" thickTop="1" x14ac:dyDescent="0.25">
      <c r="B86" s="39"/>
      <c r="D86" s="20"/>
      <c r="E86" s="20"/>
      <c r="F86" s="20"/>
    </row>
    <row r="87" spans="2:6" ht="15" customHeight="1" thickBot="1" x14ac:dyDescent="0.3">
      <c r="B87" s="32" t="s">
        <v>46</v>
      </c>
    </row>
    <row r="88" spans="2:6" ht="15" customHeight="1" thickTop="1" thickBot="1" x14ac:dyDescent="0.3">
      <c r="B88" s="5" t="s">
        <v>11</v>
      </c>
      <c r="C88" s="6" t="s">
        <v>1</v>
      </c>
      <c r="D88" s="7" t="s">
        <v>12</v>
      </c>
      <c r="E88" s="8" t="s">
        <v>3</v>
      </c>
      <c r="F88" s="9" t="s">
        <v>4</v>
      </c>
    </row>
    <row r="89" spans="2:6" ht="15" customHeight="1" thickTop="1" x14ac:dyDescent="0.25">
      <c r="B89" s="21" t="s">
        <v>31</v>
      </c>
      <c r="C89" s="21" t="s">
        <v>13</v>
      </c>
      <c r="D89" s="22">
        <v>0</v>
      </c>
      <c r="E89" s="23">
        <v>0</v>
      </c>
      <c r="F89" s="11">
        <f t="shared" ref="F89:F119" si="6">D89+E89</f>
        <v>0</v>
      </c>
    </row>
    <row r="90" spans="2:6" ht="15" customHeight="1" x14ac:dyDescent="0.25">
      <c r="B90" s="10" t="s">
        <v>32</v>
      </c>
      <c r="C90" s="10" t="s">
        <v>13</v>
      </c>
      <c r="D90" s="11">
        <v>0</v>
      </c>
      <c r="E90" s="40">
        <v>0</v>
      </c>
      <c r="F90" s="11">
        <v>0</v>
      </c>
    </row>
    <row r="91" spans="2:6" ht="15" customHeight="1" x14ac:dyDescent="0.25">
      <c r="B91" s="13" t="s">
        <v>33</v>
      </c>
      <c r="C91" s="13" t="s">
        <v>13</v>
      </c>
      <c r="D91" s="14">
        <v>0</v>
      </c>
      <c r="E91" s="16">
        <v>0</v>
      </c>
      <c r="F91" s="11">
        <f t="shared" si="6"/>
        <v>0</v>
      </c>
    </row>
    <row r="92" spans="2:6" ht="15" customHeight="1" x14ac:dyDescent="0.25">
      <c r="B92" s="13" t="s">
        <v>34</v>
      </c>
      <c r="C92" s="13" t="s">
        <v>13</v>
      </c>
      <c r="D92" s="14">
        <v>0</v>
      </c>
      <c r="E92" s="14">
        <v>0</v>
      </c>
      <c r="F92" s="11">
        <f t="shared" si="6"/>
        <v>0</v>
      </c>
    </row>
    <row r="93" spans="2:6" ht="15" customHeight="1" x14ac:dyDescent="0.25">
      <c r="B93" s="13" t="s">
        <v>14</v>
      </c>
      <c r="C93" s="13" t="s">
        <v>13</v>
      </c>
      <c r="D93" s="14">
        <v>0</v>
      </c>
      <c r="E93" s="14">
        <v>0</v>
      </c>
      <c r="F93" s="11">
        <f t="shared" si="6"/>
        <v>0</v>
      </c>
    </row>
    <row r="94" spans="2:6" ht="15" customHeight="1" x14ac:dyDescent="0.25">
      <c r="B94" s="13" t="s">
        <v>15</v>
      </c>
      <c r="C94" s="13" t="s">
        <v>13</v>
      </c>
      <c r="D94" s="14">
        <v>0</v>
      </c>
      <c r="E94" s="14">
        <v>0</v>
      </c>
      <c r="F94" s="11">
        <f t="shared" si="6"/>
        <v>0</v>
      </c>
    </row>
    <row r="95" spans="2:6" ht="15" customHeight="1" x14ac:dyDescent="0.25">
      <c r="B95" s="13" t="s">
        <v>16</v>
      </c>
      <c r="C95" s="13" t="s">
        <v>13</v>
      </c>
      <c r="D95" s="14">
        <v>0</v>
      </c>
      <c r="E95" s="14">
        <v>0</v>
      </c>
      <c r="F95" s="11">
        <f t="shared" si="6"/>
        <v>0</v>
      </c>
    </row>
    <row r="96" spans="2:6" ht="15" customHeight="1" x14ac:dyDescent="0.25">
      <c r="B96" s="13" t="s">
        <v>86</v>
      </c>
      <c r="C96" s="13" t="s">
        <v>13</v>
      </c>
      <c r="D96" s="14">
        <v>0</v>
      </c>
      <c r="E96" s="14">
        <v>0</v>
      </c>
      <c r="F96" s="11">
        <f t="shared" ref="F96" si="7">D96+E96</f>
        <v>0</v>
      </c>
    </row>
    <row r="97" spans="2:6" ht="15" customHeight="1" x14ac:dyDescent="0.25">
      <c r="B97" s="13" t="s">
        <v>35</v>
      </c>
      <c r="C97" s="13" t="s">
        <v>28</v>
      </c>
      <c r="D97" s="14">
        <v>0</v>
      </c>
      <c r="E97" s="14">
        <v>0</v>
      </c>
      <c r="F97" s="11">
        <f t="shared" si="6"/>
        <v>0</v>
      </c>
    </row>
    <row r="98" spans="2:6" ht="15" customHeight="1" x14ac:dyDescent="0.25">
      <c r="B98" s="13" t="s">
        <v>48</v>
      </c>
      <c r="C98" s="13" t="s">
        <v>13</v>
      </c>
      <c r="D98" s="14">
        <v>0</v>
      </c>
      <c r="E98" s="14">
        <v>0</v>
      </c>
      <c r="F98" s="11">
        <f t="shared" ref="F98" si="8">D98+E98</f>
        <v>0</v>
      </c>
    </row>
    <row r="99" spans="2:6" ht="15" customHeight="1" x14ac:dyDescent="0.25">
      <c r="B99" s="13" t="s">
        <v>17</v>
      </c>
      <c r="C99" s="13" t="s">
        <v>13</v>
      </c>
      <c r="D99" s="14">
        <v>0</v>
      </c>
      <c r="E99" s="14">
        <v>0</v>
      </c>
      <c r="F99" s="11">
        <f t="shared" si="6"/>
        <v>0</v>
      </c>
    </row>
    <row r="100" spans="2:6" ht="15" customHeight="1" x14ac:dyDescent="0.25">
      <c r="B100" s="13" t="s">
        <v>36</v>
      </c>
      <c r="C100" s="13" t="s">
        <v>13</v>
      </c>
      <c r="D100" s="14">
        <v>0</v>
      </c>
      <c r="E100" s="14">
        <v>0</v>
      </c>
      <c r="F100" s="11">
        <f t="shared" si="6"/>
        <v>0</v>
      </c>
    </row>
    <row r="101" spans="2:6" ht="15" customHeight="1" x14ac:dyDescent="0.25">
      <c r="B101" s="13" t="s">
        <v>37</v>
      </c>
      <c r="C101" s="13" t="s">
        <v>13</v>
      </c>
      <c r="D101" s="14">
        <v>0</v>
      </c>
      <c r="E101" s="14">
        <v>0</v>
      </c>
      <c r="F101" s="11">
        <f t="shared" si="6"/>
        <v>0</v>
      </c>
    </row>
    <row r="102" spans="2:6" ht="15" customHeight="1" x14ac:dyDescent="0.25">
      <c r="B102" s="13" t="s">
        <v>18</v>
      </c>
      <c r="C102" s="13" t="s">
        <v>13</v>
      </c>
      <c r="D102" s="14">
        <v>0</v>
      </c>
      <c r="E102" s="11">
        <v>0</v>
      </c>
      <c r="F102" s="11">
        <f t="shared" si="6"/>
        <v>0</v>
      </c>
    </row>
    <row r="103" spans="2:6" ht="15" customHeight="1" x14ac:dyDescent="0.25">
      <c r="B103" s="13" t="s">
        <v>38</v>
      </c>
      <c r="C103" s="13" t="s">
        <v>13</v>
      </c>
      <c r="D103" s="14">
        <v>0</v>
      </c>
      <c r="E103" s="14">
        <v>0</v>
      </c>
      <c r="F103" s="11">
        <f t="shared" si="6"/>
        <v>0</v>
      </c>
    </row>
    <row r="104" spans="2:6" ht="15" customHeight="1" x14ac:dyDescent="0.25">
      <c r="B104" s="13" t="s">
        <v>39</v>
      </c>
      <c r="C104" s="13" t="s">
        <v>13</v>
      </c>
      <c r="D104" s="14">
        <v>0</v>
      </c>
      <c r="E104" s="14">
        <v>0</v>
      </c>
      <c r="F104" s="11">
        <f t="shared" si="6"/>
        <v>0</v>
      </c>
    </row>
    <row r="105" spans="2:6" ht="15" customHeight="1" x14ac:dyDescent="0.25">
      <c r="B105" s="13" t="s">
        <v>19</v>
      </c>
      <c r="C105" s="13" t="s">
        <v>13</v>
      </c>
      <c r="D105" s="14">
        <v>0</v>
      </c>
      <c r="E105" s="14">
        <v>0</v>
      </c>
      <c r="F105" s="11">
        <f t="shared" si="6"/>
        <v>0</v>
      </c>
    </row>
    <row r="106" spans="2:6" ht="15" customHeight="1" x14ac:dyDescent="0.25">
      <c r="B106" s="13" t="s">
        <v>40</v>
      </c>
      <c r="C106" s="13" t="s">
        <v>13</v>
      </c>
      <c r="D106" s="14">
        <v>0</v>
      </c>
      <c r="E106" s="14">
        <v>0</v>
      </c>
      <c r="F106" s="11">
        <f t="shared" si="6"/>
        <v>0</v>
      </c>
    </row>
    <row r="107" spans="2:6" ht="15" customHeight="1" x14ac:dyDescent="0.25">
      <c r="B107" s="13" t="s">
        <v>41</v>
      </c>
      <c r="C107" s="13" t="s">
        <v>13</v>
      </c>
      <c r="D107" s="14">
        <v>0</v>
      </c>
      <c r="E107" s="14">
        <v>0</v>
      </c>
      <c r="F107" s="11">
        <f t="shared" si="6"/>
        <v>0</v>
      </c>
    </row>
    <row r="108" spans="2:6" ht="15" customHeight="1" x14ac:dyDescent="0.25">
      <c r="B108" s="13" t="s">
        <v>42</v>
      </c>
      <c r="C108" s="13" t="s">
        <v>13</v>
      </c>
      <c r="D108" s="14">
        <v>0</v>
      </c>
      <c r="E108" s="14">
        <v>0</v>
      </c>
      <c r="F108" s="11">
        <f t="shared" si="6"/>
        <v>0</v>
      </c>
    </row>
    <row r="109" spans="2:6" ht="15" customHeight="1" x14ac:dyDescent="0.25">
      <c r="B109" s="13" t="s">
        <v>20</v>
      </c>
      <c r="C109" s="13" t="s">
        <v>13</v>
      </c>
      <c r="D109" s="14">
        <v>0</v>
      </c>
      <c r="E109" s="14">
        <v>0</v>
      </c>
      <c r="F109" s="11">
        <f t="shared" si="6"/>
        <v>0</v>
      </c>
    </row>
    <row r="110" spans="2:6" ht="15" customHeight="1" x14ac:dyDescent="0.25">
      <c r="B110" s="13" t="s">
        <v>47</v>
      </c>
      <c r="C110" s="13" t="s">
        <v>13</v>
      </c>
      <c r="D110" s="14">
        <v>0</v>
      </c>
      <c r="E110" s="14">
        <v>0</v>
      </c>
      <c r="F110" s="11">
        <f t="shared" ref="F110" si="9">D110+E110</f>
        <v>0</v>
      </c>
    </row>
    <row r="111" spans="2:6" ht="15" customHeight="1" x14ac:dyDescent="0.25">
      <c r="B111" s="13" t="s">
        <v>43</v>
      </c>
      <c r="C111" s="13" t="s">
        <v>21</v>
      </c>
      <c r="D111" s="14">
        <v>0</v>
      </c>
      <c r="E111" s="14">
        <v>0</v>
      </c>
      <c r="F111" s="11">
        <f t="shared" si="6"/>
        <v>0</v>
      </c>
    </row>
    <row r="112" spans="2:6" ht="15" customHeight="1" x14ac:dyDescent="0.25">
      <c r="B112" s="13" t="s">
        <v>22</v>
      </c>
      <c r="C112" s="13" t="s">
        <v>13</v>
      </c>
      <c r="D112" s="14">
        <v>0</v>
      </c>
      <c r="E112" s="14">
        <v>0</v>
      </c>
      <c r="F112" s="11">
        <f t="shared" si="6"/>
        <v>0</v>
      </c>
    </row>
    <row r="113" spans="2:6" ht="15" customHeight="1" x14ac:dyDescent="0.25">
      <c r="B113" s="54" t="s">
        <v>96</v>
      </c>
      <c r="C113" s="13" t="s">
        <v>13</v>
      </c>
      <c r="D113" s="14">
        <v>0</v>
      </c>
      <c r="E113" s="14">
        <v>0</v>
      </c>
      <c r="F113" s="11">
        <f t="shared" ref="F113:F118" si="10">D113+E113</f>
        <v>0</v>
      </c>
    </row>
    <row r="114" spans="2:6" ht="15" customHeight="1" x14ac:dyDescent="0.25">
      <c r="B114" s="54" t="s">
        <v>87</v>
      </c>
      <c r="C114" s="13" t="s">
        <v>13</v>
      </c>
      <c r="D114" s="14">
        <v>0</v>
      </c>
      <c r="E114" s="14">
        <v>0</v>
      </c>
      <c r="F114" s="11">
        <f t="shared" si="10"/>
        <v>0</v>
      </c>
    </row>
    <row r="115" spans="2:6" ht="15" customHeight="1" x14ac:dyDescent="0.25">
      <c r="B115" s="54" t="s">
        <v>88</v>
      </c>
      <c r="C115" s="13" t="s">
        <v>13</v>
      </c>
      <c r="D115" s="14">
        <v>0</v>
      </c>
      <c r="E115" s="14">
        <v>0</v>
      </c>
      <c r="F115" s="11">
        <f t="shared" si="10"/>
        <v>0</v>
      </c>
    </row>
    <row r="116" spans="2:6" ht="15" customHeight="1" x14ac:dyDescent="0.25">
      <c r="B116" s="54" t="s">
        <v>89</v>
      </c>
      <c r="C116" s="13" t="s">
        <v>13</v>
      </c>
      <c r="D116" s="14">
        <v>0</v>
      </c>
      <c r="E116" s="14">
        <v>0</v>
      </c>
      <c r="F116" s="11">
        <f t="shared" si="10"/>
        <v>0</v>
      </c>
    </row>
    <row r="117" spans="2:6" ht="15" customHeight="1" x14ac:dyDescent="0.25">
      <c r="B117" s="54" t="s">
        <v>90</v>
      </c>
      <c r="C117" s="13" t="s">
        <v>13</v>
      </c>
      <c r="D117" s="14">
        <v>0</v>
      </c>
      <c r="E117" s="14">
        <v>0</v>
      </c>
      <c r="F117" s="11">
        <f t="shared" si="10"/>
        <v>0</v>
      </c>
    </row>
    <row r="118" spans="2:6" ht="15" customHeight="1" x14ac:dyDescent="0.25">
      <c r="B118" s="54" t="s">
        <v>91</v>
      </c>
      <c r="C118" s="13" t="s">
        <v>13</v>
      </c>
      <c r="D118" s="14">
        <v>0</v>
      </c>
      <c r="E118" s="14">
        <v>0</v>
      </c>
      <c r="F118" s="11">
        <f t="shared" si="10"/>
        <v>0</v>
      </c>
    </row>
    <row r="119" spans="2:6" ht="15" customHeight="1" x14ac:dyDescent="0.25">
      <c r="B119" s="41" t="s">
        <v>44</v>
      </c>
      <c r="C119" s="13" t="s">
        <v>13</v>
      </c>
      <c r="D119" s="14">
        <v>0</v>
      </c>
      <c r="E119" s="14">
        <v>0</v>
      </c>
      <c r="F119" s="11">
        <f t="shared" si="6"/>
        <v>0</v>
      </c>
    </row>
    <row r="120" spans="2:6" ht="15" customHeight="1" x14ac:dyDescent="0.25">
      <c r="B120" s="25" t="s">
        <v>45</v>
      </c>
      <c r="C120" s="59" t="s">
        <v>13</v>
      </c>
      <c r="D120" s="16">
        <v>0</v>
      </c>
      <c r="E120" s="16">
        <v>0</v>
      </c>
      <c r="F120" s="16">
        <f t="shared" ref="F120" si="11">D120+E120</f>
        <v>0</v>
      </c>
    </row>
    <row r="121" spans="2:6" ht="15" customHeight="1" x14ac:dyDescent="0.25">
      <c r="B121" s="55" t="s">
        <v>95</v>
      </c>
      <c r="C121" s="60" t="s">
        <v>13</v>
      </c>
      <c r="D121" s="57">
        <v>0</v>
      </c>
      <c r="E121" s="57">
        <v>0</v>
      </c>
      <c r="F121" s="57">
        <f t="shared" ref="F121:F142" si="12">D121+E121</f>
        <v>0</v>
      </c>
    </row>
    <row r="122" spans="2:6" ht="15" customHeight="1" x14ac:dyDescent="0.25">
      <c r="B122" s="55" t="s">
        <v>97</v>
      </c>
      <c r="C122" s="60" t="s">
        <v>13</v>
      </c>
      <c r="D122" s="57">
        <v>0</v>
      </c>
      <c r="E122" s="57">
        <v>0</v>
      </c>
      <c r="F122" s="57">
        <f t="shared" si="12"/>
        <v>0</v>
      </c>
    </row>
    <row r="123" spans="2:6" ht="15" customHeight="1" x14ac:dyDescent="0.25">
      <c r="B123" s="55" t="s">
        <v>98</v>
      </c>
      <c r="C123" s="60" t="s">
        <v>13</v>
      </c>
      <c r="D123" s="57">
        <v>0</v>
      </c>
      <c r="E123" s="57">
        <v>0</v>
      </c>
      <c r="F123" s="57">
        <f t="shared" si="12"/>
        <v>0</v>
      </c>
    </row>
    <row r="124" spans="2:6" ht="15" customHeight="1" x14ac:dyDescent="0.25">
      <c r="B124" s="55" t="s">
        <v>99</v>
      </c>
      <c r="C124" s="60" t="s">
        <v>13</v>
      </c>
      <c r="D124" s="57">
        <v>0</v>
      </c>
      <c r="E124" s="57">
        <v>0</v>
      </c>
      <c r="F124" s="57">
        <f t="shared" si="12"/>
        <v>0</v>
      </c>
    </row>
    <row r="125" spans="2:6" ht="15" customHeight="1" x14ac:dyDescent="0.25">
      <c r="B125" s="55" t="s">
        <v>100</v>
      </c>
      <c r="C125" s="60" t="s">
        <v>13</v>
      </c>
      <c r="D125" s="57">
        <v>0</v>
      </c>
      <c r="E125" s="57">
        <v>0</v>
      </c>
      <c r="F125" s="57">
        <f t="shared" si="12"/>
        <v>0</v>
      </c>
    </row>
    <row r="126" spans="2:6" ht="15" customHeight="1" x14ac:dyDescent="0.25">
      <c r="B126" s="55" t="s">
        <v>101</v>
      </c>
      <c r="C126" s="60" t="s">
        <v>13</v>
      </c>
      <c r="D126" s="57">
        <v>0</v>
      </c>
      <c r="E126" s="57">
        <v>0</v>
      </c>
      <c r="F126" s="57">
        <f t="shared" si="12"/>
        <v>0</v>
      </c>
    </row>
    <row r="127" spans="2:6" ht="15" customHeight="1" x14ac:dyDescent="0.25">
      <c r="B127" s="55" t="s">
        <v>103</v>
      </c>
      <c r="C127" s="60" t="s">
        <v>13</v>
      </c>
      <c r="D127" s="57">
        <v>0</v>
      </c>
      <c r="E127" s="57">
        <v>0</v>
      </c>
      <c r="F127" s="57">
        <f t="shared" si="12"/>
        <v>0</v>
      </c>
    </row>
    <row r="128" spans="2:6" ht="15" customHeight="1" x14ac:dyDescent="0.25">
      <c r="B128" s="55" t="s">
        <v>104</v>
      </c>
      <c r="C128" s="60" t="s">
        <v>13</v>
      </c>
      <c r="D128" s="57">
        <v>0</v>
      </c>
      <c r="E128" s="57">
        <v>0</v>
      </c>
      <c r="F128" s="57">
        <f t="shared" si="12"/>
        <v>0</v>
      </c>
    </row>
    <row r="129" spans="2:6" ht="15" customHeight="1" x14ac:dyDescent="0.25">
      <c r="B129" s="55" t="s">
        <v>105</v>
      </c>
      <c r="C129" s="60" t="s">
        <v>13</v>
      </c>
      <c r="D129" s="57">
        <v>0</v>
      </c>
      <c r="E129" s="57">
        <v>0</v>
      </c>
      <c r="F129" s="57">
        <f t="shared" si="12"/>
        <v>0</v>
      </c>
    </row>
    <row r="130" spans="2:6" ht="15" customHeight="1" x14ac:dyDescent="0.25">
      <c r="B130" s="55" t="s">
        <v>107</v>
      </c>
      <c r="C130" s="60" t="s">
        <v>13</v>
      </c>
      <c r="D130" s="57">
        <v>0</v>
      </c>
      <c r="E130" s="57">
        <v>0</v>
      </c>
      <c r="F130" s="57">
        <f t="shared" si="12"/>
        <v>0</v>
      </c>
    </row>
    <row r="131" spans="2:6" ht="15" customHeight="1" x14ac:dyDescent="0.25">
      <c r="B131" s="55" t="s">
        <v>108</v>
      </c>
      <c r="C131" s="60" t="s">
        <v>13</v>
      </c>
      <c r="D131" s="57">
        <v>0</v>
      </c>
      <c r="E131" s="57">
        <v>0</v>
      </c>
      <c r="F131" s="57">
        <f t="shared" si="12"/>
        <v>0</v>
      </c>
    </row>
    <row r="132" spans="2:6" ht="15" customHeight="1" x14ac:dyDescent="0.25">
      <c r="B132" s="55" t="s">
        <v>109</v>
      </c>
      <c r="C132" s="60" t="s">
        <v>13</v>
      </c>
      <c r="D132" s="57">
        <v>0</v>
      </c>
      <c r="E132" s="57">
        <v>0</v>
      </c>
      <c r="F132" s="57">
        <f t="shared" si="12"/>
        <v>0</v>
      </c>
    </row>
    <row r="133" spans="2:6" ht="15" customHeight="1" x14ac:dyDescent="0.25">
      <c r="B133" s="55" t="s">
        <v>117</v>
      </c>
      <c r="C133" s="60" t="s">
        <v>13</v>
      </c>
      <c r="D133" s="57">
        <v>0</v>
      </c>
      <c r="E133" s="57">
        <v>0</v>
      </c>
      <c r="F133" s="57">
        <f t="shared" si="12"/>
        <v>0</v>
      </c>
    </row>
    <row r="134" spans="2:6" ht="15" customHeight="1" x14ac:dyDescent="0.25">
      <c r="B134" s="55" t="s">
        <v>110</v>
      </c>
      <c r="C134" s="60" t="s">
        <v>13</v>
      </c>
      <c r="D134" s="57">
        <v>0</v>
      </c>
      <c r="E134" s="57">
        <v>0</v>
      </c>
      <c r="F134" s="57">
        <f t="shared" si="12"/>
        <v>0</v>
      </c>
    </row>
    <row r="135" spans="2:6" ht="15" customHeight="1" x14ac:dyDescent="0.25">
      <c r="B135" s="55" t="s">
        <v>111</v>
      </c>
      <c r="C135" s="60" t="s">
        <v>13</v>
      </c>
      <c r="D135" s="57">
        <v>0</v>
      </c>
      <c r="E135" s="57">
        <v>0</v>
      </c>
      <c r="F135" s="57">
        <f t="shared" si="12"/>
        <v>0</v>
      </c>
    </row>
    <row r="136" spans="2:6" ht="15" customHeight="1" x14ac:dyDescent="0.25">
      <c r="B136" s="55" t="s">
        <v>112</v>
      </c>
      <c r="C136" s="60" t="s">
        <v>13</v>
      </c>
      <c r="D136" s="57">
        <v>0</v>
      </c>
      <c r="E136" s="57">
        <v>0</v>
      </c>
      <c r="F136" s="57">
        <f t="shared" si="12"/>
        <v>0</v>
      </c>
    </row>
    <row r="137" spans="2:6" ht="15" customHeight="1" x14ac:dyDescent="0.25">
      <c r="B137" s="55" t="s">
        <v>113</v>
      </c>
      <c r="C137" s="60" t="s">
        <v>13</v>
      </c>
      <c r="D137" s="57">
        <v>0</v>
      </c>
      <c r="E137" s="57">
        <v>0</v>
      </c>
      <c r="F137" s="57">
        <f t="shared" si="12"/>
        <v>0</v>
      </c>
    </row>
    <row r="138" spans="2:6" ht="15" customHeight="1" x14ac:dyDescent="0.25">
      <c r="B138" s="55" t="s">
        <v>114</v>
      </c>
      <c r="C138" s="60" t="s">
        <v>13</v>
      </c>
      <c r="D138" s="57">
        <v>0</v>
      </c>
      <c r="E138" s="57">
        <v>0</v>
      </c>
      <c r="F138" s="57">
        <f t="shared" si="12"/>
        <v>0</v>
      </c>
    </row>
    <row r="139" spans="2:6" ht="15" customHeight="1" x14ac:dyDescent="0.25">
      <c r="B139" s="55" t="s">
        <v>115</v>
      </c>
      <c r="C139" s="60" t="s">
        <v>13</v>
      </c>
      <c r="D139" s="57">
        <v>0</v>
      </c>
      <c r="E139" s="57">
        <v>0</v>
      </c>
      <c r="F139" s="57">
        <f t="shared" si="12"/>
        <v>0</v>
      </c>
    </row>
    <row r="140" spans="2:6" ht="15" customHeight="1" x14ac:dyDescent="0.25">
      <c r="B140" s="55" t="s">
        <v>116</v>
      </c>
      <c r="C140" s="60" t="s">
        <v>13</v>
      </c>
      <c r="D140" s="57">
        <v>0</v>
      </c>
      <c r="E140" s="57">
        <v>0</v>
      </c>
      <c r="F140" s="57">
        <f t="shared" si="12"/>
        <v>0</v>
      </c>
    </row>
    <row r="141" spans="2:6" ht="15" customHeight="1" x14ac:dyDescent="0.25">
      <c r="B141" s="55" t="s">
        <v>102</v>
      </c>
      <c r="C141" s="60" t="s">
        <v>13</v>
      </c>
      <c r="D141" s="57">
        <v>0</v>
      </c>
      <c r="E141" s="57">
        <v>0</v>
      </c>
      <c r="F141" s="57">
        <f t="shared" si="12"/>
        <v>0</v>
      </c>
    </row>
    <row r="142" spans="2:6" ht="15" customHeight="1" x14ac:dyDescent="0.25">
      <c r="B142" s="55" t="s">
        <v>106</v>
      </c>
      <c r="C142" s="60" t="s">
        <v>13</v>
      </c>
      <c r="D142" s="57">
        <v>0</v>
      </c>
      <c r="E142" s="57">
        <v>0</v>
      </c>
      <c r="F142" s="57">
        <f t="shared" si="12"/>
        <v>0</v>
      </c>
    </row>
    <row r="143" spans="2:6" ht="15" customHeight="1" thickBot="1" x14ac:dyDescent="0.3">
      <c r="B143" s="58" t="s">
        <v>10</v>
      </c>
      <c r="C143" s="2"/>
      <c r="D143" s="31">
        <f>SUM(D89:D142)</f>
        <v>0</v>
      </c>
      <c r="E143" s="31">
        <f t="shared" ref="E143:F143" si="13">SUM(E89:E142)</f>
        <v>0</v>
      </c>
      <c r="F143" s="31">
        <f t="shared" si="13"/>
        <v>0</v>
      </c>
    </row>
    <row r="144" spans="2:6" ht="15" customHeight="1" thickTop="1" x14ac:dyDescent="0.25">
      <c r="D144" s="20"/>
      <c r="E144" s="20"/>
      <c r="F144" s="20"/>
    </row>
    <row r="145" spans="1:6" ht="15.75" thickBot="1" x14ac:dyDescent="0.3">
      <c r="B145" s="33" t="s">
        <v>49</v>
      </c>
      <c r="C145" s="27"/>
      <c r="D145" s="26">
        <f>D85+D143</f>
        <v>0</v>
      </c>
      <c r="E145" s="26">
        <f>E85+E143</f>
        <v>0</v>
      </c>
      <c r="F145" s="26">
        <f>F85+F143</f>
        <v>0</v>
      </c>
    </row>
    <row r="146" spans="1:6" ht="15.75" thickTop="1" x14ac:dyDescent="0.25">
      <c r="D146" s="20"/>
      <c r="E146" s="20"/>
      <c r="F146" s="20"/>
    </row>
    <row r="147" spans="1:6" x14ac:dyDescent="0.25">
      <c r="D147" s="20"/>
      <c r="E147" s="20"/>
      <c r="F147" s="20"/>
    </row>
    <row r="148" spans="1:6" ht="18.75" x14ac:dyDescent="0.25">
      <c r="A148" s="63" t="s">
        <v>51</v>
      </c>
      <c r="B148" s="64"/>
    </row>
    <row r="149" spans="1:6" x14ac:dyDescent="0.25">
      <c r="D149" s="20"/>
      <c r="E149" s="20"/>
      <c r="F149" s="20"/>
    </row>
    <row r="150" spans="1:6" ht="19.5" thickBot="1" x14ac:dyDescent="0.3">
      <c r="B150" s="32" t="s">
        <v>77</v>
      </c>
      <c r="D150" s="20"/>
      <c r="E150" s="20"/>
      <c r="F150" s="20"/>
    </row>
    <row r="151" spans="1:6" ht="16.5" thickTop="1" thickBot="1" x14ac:dyDescent="0.3">
      <c r="B151" s="5" t="s">
        <v>23</v>
      </c>
      <c r="C151" s="6" t="s">
        <v>1</v>
      </c>
      <c r="D151" s="7" t="s">
        <v>12</v>
      </c>
      <c r="E151" s="8" t="s">
        <v>3</v>
      </c>
      <c r="F151" s="9" t="s">
        <v>4</v>
      </c>
    </row>
    <row r="152" spans="1:6" ht="15.75" thickTop="1" x14ac:dyDescent="0.25">
      <c r="B152" s="10" t="s">
        <v>123</v>
      </c>
      <c r="C152" s="10" t="s">
        <v>24</v>
      </c>
      <c r="D152" s="42">
        <v>0</v>
      </c>
      <c r="E152" s="43">
        <v>0</v>
      </c>
      <c r="F152" s="44">
        <f t="shared" ref="F152:F162" si="14">D152+E152</f>
        <v>0</v>
      </c>
    </row>
    <row r="153" spans="1:6" x14ac:dyDescent="0.25">
      <c r="B153" s="13" t="s">
        <v>27</v>
      </c>
      <c r="C153" s="13" t="s">
        <v>24</v>
      </c>
      <c r="D153" s="45">
        <v>0</v>
      </c>
      <c r="E153" s="43">
        <v>0</v>
      </c>
      <c r="F153" s="44">
        <f t="shared" si="14"/>
        <v>0</v>
      </c>
    </row>
    <row r="154" spans="1:6" x14ac:dyDescent="0.25">
      <c r="B154" s="13" t="s">
        <v>53</v>
      </c>
      <c r="C154" s="13" t="s">
        <v>67</v>
      </c>
      <c r="D154" s="45">
        <v>0</v>
      </c>
      <c r="E154" s="43">
        <v>0</v>
      </c>
      <c r="F154" s="44">
        <f t="shared" si="14"/>
        <v>0</v>
      </c>
    </row>
    <row r="155" spans="1:6" x14ac:dyDescent="0.25">
      <c r="B155" s="13" t="s">
        <v>124</v>
      </c>
      <c r="C155" s="13" t="s">
        <v>13</v>
      </c>
      <c r="D155" s="45">
        <v>0</v>
      </c>
      <c r="E155" s="43">
        <v>0</v>
      </c>
      <c r="F155" s="44">
        <f t="shared" si="14"/>
        <v>0</v>
      </c>
    </row>
    <row r="156" spans="1:6" x14ac:dyDescent="0.25">
      <c r="B156" s="13" t="s">
        <v>125</v>
      </c>
      <c r="C156" s="13" t="s">
        <v>13</v>
      </c>
      <c r="D156" s="45">
        <v>0</v>
      </c>
      <c r="E156" s="43">
        <v>0</v>
      </c>
      <c r="F156" s="47">
        <f t="shared" si="14"/>
        <v>0</v>
      </c>
    </row>
    <row r="157" spans="1:6" x14ac:dyDescent="0.25">
      <c r="B157" s="25" t="s">
        <v>126</v>
      </c>
      <c r="C157" s="13" t="s">
        <v>13</v>
      </c>
      <c r="D157" s="46">
        <v>0</v>
      </c>
      <c r="E157" s="50">
        <v>0</v>
      </c>
      <c r="F157" s="49">
        <f>D157+E157</f>
        <v>0</v>
      </c>
    </row>
    <row r="158" spans="1:6" x14ac:dyDescent="0.25">
      <c r="B158" s="41" t="s">
        <v>127</v>
      </c>
      <c r="C158" s="13" t="s">
        <v>13</v>
      </c>
      <c r="D158" s="46">
        <v>0</v>
      </c>
      <c r="E158" s="50">
        <v>0</v>
      </c>
      <c r="F158" s="49">
        <f t="shared" si="14"/>
        <v>0</v>
      </c>
    </row>
    <row r="159" spans="1:6" x14ac:dyDescent="0.25">
      <c r="B159" s="25" t="s">
        <v>150</v>
      </c>
      <c r="C159" s="13" t="s">
        <v>13</v>
      </c>
      <c r="D159" s="48">
        <v>0</v>
      </c>
      <c r="E159" s="49">
        <v>0</v>
      </c>
      <c r="F159" s="49">
        <f t="shared" si="14"/>
        <v>0</v>
      </c>
    </row>
    <row r="160" spans="1:6" x14ac:dyDescent="0.25">
      <c r="B160" s="25" t="s">
        <v>68</v>
      </c>
      <c r="C160" s="13" t="s">
        <v>13</v>
      </c>
      <c r="D160" s="48">
        <v>0</v>
      </c>
      <c r="E160" s="49">
        <v>0</v>
      </c>
      <c r="F160" s="49">
        <f t="shared" si="14"/>
        <v>0</v>
      </c>
    </row>
    <row r="161" spans="2:6" x14ac:dyDescent="0.25">
      <c r="B161" s="25" t="s">
        <v>54</v>
      </c>
      <c r="C161" s="13" t="s">
        <v>13</v>
      </c>
      <c r="D161" s="48">
        <v>0</v>
      </c>
      <c r="E161" s="49">
        <v>0</v>
      </c>
      <c r="F161" s="49">
        <f t="shared" si="14"/>
        <v>0</v>
      </c>
    </row>
    <row r="162" spans="2:6" x14ac:dyDescent="0.25">
      <c r="B162" s="25" t="s">
        <v>55</v>
      </c>
      <c r="C162" s="13" t="s">
        <v>13</v>
      </c>
      <c r="D162" s="48">
        <v>0</v>
      </c>
      <c r="E162" s="49">
        <v>0</v>
      </c>
      <c r="F162" s="49">
        <f t="shared" si="14"/>
        <v>0</v>
      </c>
    </row>
    <row r="163" spans="2:6" x14ac:dyDescent="0.25">
      <c r="B163" s="25" t="s">
        <v>128</v>
      </c>
      <c r="C163" s="25" t="s">
        <v>24</v>
      </c>
      <c r="D163" s="48">
        <v>0</v>
      </c>
      <c r="E163" s="48">
        <v>0</v>
      </c>
      <c r="F163" s="48">
        <f t="shared" ref="F163:F198" si="15">D163+E163</f>
        <v>0</v>
      </c>
    </row>
    <row r="164" spans="2:6" x14ac:dyDescent="0.25">
      <c r="B164" s="25" t="s">
        <v>25</v>
      </c>
      <c r="C164" s="25" t="s">
        <v>13</v>
      </c>
      <c r="D164" s="48">
        <v>0</v>
      </c>
      <c r="E164" s="48">
        <v>0</v>
      </c>
      <c r="F164" s="48">
        <f t="shared" si="15"/>
        <v>0</v>
      </c>
    </row>
    <row r="165" spans="2:6" x14ac:dyDescent="0.25">
      <c r="B165" s="25" t="s">
        <v>56</v>
      </c>
      <c r="C165" s="25" t="s">
        <v>24</v>
      </c>
      <c r="D165" s="48">
        <v>0</v>
      </c>
      <c r="E165" s="48">
        <v>0</v>
      </c>
      <c r="F165" s="48">
        <f t="shared" si="15"/>
        <v>0</v>
      </c>
    </row>
    <row r="166" spans="2:6" x14ac:dyDescent="0.25">
      <c r="B166" s="25" t="s">
        <v>57</v>
      </c>
      <c r="C166" s="25" t="s">
        <v>13</v>
      </c>
      <c r="D166" s="48">
        <v>0</v>
      </c>
      <c r="E166" s="48">
        <v>0</v>
      </c>
      <c r="F166" s="48">
        <f t="shared" si="15"/>
        <v>0</v>
      </c>
    </row>
    <row r="167" spans="2:6" x14ac:dyDescent="0.25">
      <c r="B167" s="25" t="s">
        <v>58</v>
      </c>
      <c r="C167" s="25" t="s">
        <v>67</v>
      </c>
      <c r="D167" s="48">
        <v>0</v>
      </c>
      <c r="E167" s="48">
        <v>0</v>
      </c>
      <c r="F167" s="48">
        <f t="shared" si="15"/>
        <v>0</v>
      </c>
    </row>
    <row r="168" spans="2:6" x14ac:dyDescent="0.25">
      <c r="B168" s="25" t="s">
        <v>59</v>
      </c>
      <c r="C168" s="25" t="s">
        <v>67</v>
      </c>
      <c r="D168" s="48">
        <v>0</v>
      </c>
      <c r="E168" s="48">
        <v>0</v>
      </c>
      <c r="F168" s="48">
        <f t="shared" si="15"/>
        <v>0</v>
      </c>
    </row>
    <row r="169" spans="2:6" x14ac:dyDescent="0.25">
      <c r="B169" s="25" t="s">
        <v>60</v>
      </c>
      <c r="C169" s="25" t="s">
        <v>67</v>
      </c>
      <c r="D169" s="48">
        <v>0</v>
      </c>
      <c r="E169" s="48">
        <v>0</v>
      </c>
      <c r="F169" s="48">
        <f t="shared" si="15"/>
        <v>0</v>
      </c>
    </row>
    <row r="170" spans="2:6" x14ac:dyDescent="0.25">
      <c r="B170" s="25" t="s">
        <v>69</v>
      </c>
      <c r="C170" s="25" t="s">
        <v>13</v>
      </c>
      <c r="D170" s="48">
        <v>0</v>
      </c>
      <c r="E170" s="48">
        <v>0</v>
      </c>
      <c r="F170" s="48">
        <f t="shared" si="15"/>
        <v>0</v>
      </c>
    </row>
    <row r="171" spans="2:6" x14ac:dyDescent="0.25">
      <c r="B171" s="25" t="s">
        <v>61</v>
      </c>
      <c r="C171" s="25" t="s">
        <v>13</v>
      </c>
      <c r="D171" s="48">
        <v>0</v>
      </c>
      <c r="E171" s="48">
        <v>0</v>
      </c>
      <c r="F171" s="48">
        <f t="shared" si="15"/>
        <v>0</v>
      </c>
    </row>
    <row r="172" spans="2:6" x14ac:dyDescent="0.25">
      <c r="B172" s="25" t="s">
        <v>62</v>
      </c>
      <c r="C172" s="25" t="s">
        <v>13</v>
      </c>
      <c r="D172" s="48">
        <v>0</v>
      </c>
      <c r="E172" s="48">
        <v>0</v>
      </c>
      <c r="F172" s="48">
        <f t="shared" si="15"/>
        <v>0</v>
      </c>
    </row>
    <row r="173" spans="2:6" x14ac:dyDescent="0.25">
      <c r="B173" s="25" t="s">
        <v>63</v>
      </c>
      <c r="C173" s="25" t="s">
        <v>13</v>
      </c>
      <c r="D173" s="48">
        <v>0</v>
      </c>
      <c r="E173" s="48">
        <v>0</v>
      </c>
      <c r="F173" s="48">
        <f t="shared" si="15"/>
        <v>0</v>
      </c>
    </row>
    <row r="174" spans="2:6" x14ac:dyDescent="0.25">
      <c r="B174" s="25" t="s">
        <v>64</v>
      </c>
      <c r="C174" s="25" t="s">
        <v>13</v>
      </c>
      <c r="D174" s="48">
        <v>0</v>
      </c>
      <c r="E174" s="48">
        <v>0</v>
      </c>
      <c r="F174" s="48">
        <f t="shared" si="15"/>
        <v>0</v>
      </c>
    </row>
    <row r="175" spans="2:6" x14ac:dyDescent="0.25">
      <c r="B175" s="25" t="s">
        <v>65</v>
      </c>
      <c r="C175" s="25" t="s">
        <v>13</v>
      </c>
      <c r="D175" s="48">
        <v>0</v>
      </c>
      <c r="E175" s="48">
        <v>0</v>
      </c>
      <c r="F175" s="48">
        <f t="shared" si="15"/>
        <v>0</v>
      </c>
    </row>
    <row r="176" spans="2:6" x14ac:dyDescent="0.25">
      <c r="B176" s="25" t="s">
        <v>66</v>
      </c>
      <c r="C176" s="25" t="s">
        <v>13</v>
      </c>
      <c r="D176" s="48">
        <v>0</v>
      </c>
      <c r="E176" s="48">
        <v>0</v>
      </c>
      <c r="F176" s="48">
        <f t="shared" si="15"/>
        <v>0</v>
      </c>
    </row>
    <row r="177" spans="2:6" x14ac:dyDescent="0.25">
      <c r="B177" s="25" t="s">
        <v>129</v>
      </c>
      <c r="C177" s="25" t="s">
        <v>13</v>
      </c>
      <c r="D177" s="48">
        <v>0</v>
      </c>
      <c r="E177" s="48">
        <v>0</v>
      </c>
      <c r="F177" s="48">
        <f t="shared" si="15"/>
        <v>0</v>
      </c>
    </row>
    <row r="178" spans="2:6" x14ac:dyDescent="0.25">
      <c r="B178" s="25" t="s">
        <v>130</v>
      </c>
      <c r="C178" s="25" t="s">
        <v>13</v>
      </c>
      <c r="D178" s="48">
        <v>0</v>
      </c>
      <c r="E178" s="48">
        <v>0</v>
      </c>
      <c r="F178" s="48">
        <f t="shared" si="15"/>
        <v>0</v>
      </c>
    </row>
    <row r="179" spans="2:6" x14ac:dyDescent="0.25">
      <c r="B179" s="25" t="s">
        <v>131</v>
      </c>
      <c r="C179" s="25" t="s">
        <v>13</v>
      </c>
      <c r="D179" s="48">
        <v>0</v>
      </c>
      <c r="E179" s="48">
        <v>0</v>
      </c>
      <c r="F179" s="48">
        <f t="shared" si="15"/>
        <v>0</v>
      </c>
    </row>
    <row r="180" spans="2:6" x14ac:dyDescent="0.25">
      <c r="B180" s="25" t="s">
        <v>132</v>
      </c>
      <c r="C180" s="25" t="s">
        <v>13</v>
      </c>
      <c r="D180" s="48">
        <v>0</v>
      </c>
      <c r="E180" s="48">
        <v>0</v>
      </c>
      <c r="F180" s="48">
        <f t="shared" si="15"/>
        <v>0</v>
      </c>
    </row>
    <row r="181" spans="2:6" x14ac:dyDescent="0.25">
      <c r="B181" s="25" t="s">
        <v>135</v>
      </c>
      <c r="C181" s="25" t="s">
        <v>13</v>
      </c>
      <c r="D181" s="48">
        <v>0</v>
      </c>
      <c r="E181" s="48">
        <v>0</v>
      </c>
      <c r="F181" s="48">
        <f t="shared" si="15"/>
        <v>0</v>
      </c>
    </row>
    <row r="182" spans="2:6" x14ac:dyDescent="0.25">
      <c r="B182" s="25" t="s">
        <v>134</v>
      </c>
      <c r="C182" s="25" t="s">
        <v>13</v>
      </c>
      <c r="D182" s="48">
        <v>0</v>
      </c>
      <c r="E182" s="48">
        <v>0</v>
      </c>
      <c r="F182" s="48">
        <f t="shared" si="15"/>
        <v>0</v>
      </c>
    </row>
    <row r="183" spans="2:6" x14ac:dyDescent="0.25">
      <c r="B183" s="25" t="s">
        <v>133</v>
      </c>
      <c r="C183" s="25" t="s">
        <v>13</v>
      </c>
      <c r="D183" s="48">
        <v>0</v>
      </c>
      <c r="E183" s="48">
        <v>0</v>
      </c>
      <c r="F183" s="48">
        <f t="shared" si="15"/>
        <v>0</v>
      </c>
    </row>
    <row r="184" spans="2:6" x14ac:dyDescent="0.25">
      <c r="B184" s="55" t="s">
        <v>149</v>
      </c>
      <c r="C184" s="25" t="s">
        <v>13</v>
      </c>
      <c r="D184" s="48">
        <v>0</v>
      </c>
      <c r="E184" s="48">
        <v>0</v>
      </c>
      <c r="F184" s="48">
        <f t="shared" si="15"/>
        <v>0</v>
      </c>
    </row>
    <row r="185" spans="2:6" x14ac:dyDescent="0.25">
      <c r="B185" s="55" t="s">
        <v>80</v>
      </c>
      <c r="C185" s="25" t="s">
        <v>13</v>
      </c>
      <c r="D185" s="48">
        <v>0</v>
      </c>
      <c r="E185" s="48">
        <v>0</v>
      </c>
      <c r="F185" s="48">
        <f t="shared" si="15"/>
        <v>0</v>
      </c>
    </row>
    <row r="186" spans="2:6" x14ac:dyDescent="0.25">
      <c r="B186" s="55" t="s">
        <v>81</v>
      </c>
      <c r="C186" s="25" t="s">
        <v>28</v>
      </c>
      <c r="D186" s="48">
        <v>0</v>
      </c>
      <c r="E186" s="48">
        <v>0</v>
      </c>
      <c r="F186" s="48">
        <f t="shared" si="15"/>
        <v>0</v>
      </c>
    </row>
    <row r="187" spans="2:6" x14ac:dyDescent="0.25">
      <c r="B187" s="55" t="s">
        <v>82</v>
      </c>
      <c r="C187" s="25" t="s">
        <v>13</v>
      </c>
      <c r="D187" s="48">
        <v>0</v>
      </c>
      <c r="E187" s="48">
        <v>0</v>
      </c>
      <c r="F187" s="48">
        <f t="shared" si="15"/>
        <v>0</v>
      </c>
    </row>
    <row r="188" spans="2:6" x14ac:dyDescent="0.25">
      <c r="B188" s="55" t="s">
        <v>79</v>
      </c>
      <c r="C188" s="25" t="s">
        <v>13</v>
      </c>
      <c r="D188" s="48">
        <v>0</v>
      </c>
      <c r="E188" s="48">
        <v>0</v>
      </c>
      <c r="F188" s="48">
        <f t="shared" si="15"/>
        <v>0</v>
      </c>
    </row>
    <row r="189" spans="2:6" x14ac:dyDescent="0.25">
      <c r="B189" s="55" t="s">
        <v>92</v>
      </c>
      <c r="C189" s="25" t="s">
        <v>13</v>
      </c>
      <c r="D189" s="48">
        <v>0</v>
      </c>
      <c r="E189" s="48">
        <v>0</v>
      </c>
      <c r="F189" s="48">
        <f t="shared" si="15"/>
        <v>0</v>
      </c>
    </row>
    <row r="190" spans="2:6" x14ac:dyDescent="0.25">
      <c r="B190" s="55" t="s">
        <v>93</v>
      </c>
      <c r="C190" s="25" t="s">
        <v>13</v>
      </c>
      <c r="D190" s="48">
        <v>0</v>
      </c>
      <c r="E190" s="48">
        <v>0</v>
      </c>
      <c r="F190" s="48">
        <f t="shared" si="15"/>
        <v>0</v>
      </c>
    </row>
    <row r="191" spans="2:6" x14ac:dyDescent="0.25">
      <c r="B191" s="55" t="s">
        <v>94</v>
      </c>
      <c r="C191" s="25" t="s">
        <v>13</v>
      </c>
      <c r="D191" s="48">
        <v>0</v>
      </c>
      <c r="E191" s="48">
        <v>0</v>
      </c>
      <c r="F191" s="48">
        <f t="shared" si="15"/>
        <v>0</v>
      </c>
    </row>
    <row r="192" spans="2:6" x14ac:dyDescent="0.25">
      <c r="B192" s="55" t="s">
        <v>118</v>
      </c>
      <c r="C192" s="25" t="s">
        <v>13</v>
      </c>
      <c r="D192" s="48">
        <v>0</v>
      </c>
      <c r="E192" s="48">
        <v>0</v>
      </c>
      <c r="F192" s="48">
        <f t="shared" si="15"/>
        <v>0</v>
      </c>
    </row>
    <row r="193" spans="2:6" x14ac:dyDescent="0.25">
      <c r="B193" s="55" t="s">
        <v>119</v>
      </c>
      <c r="C193" s="25" t="s">
        <v>13</v>
      </c>
      <c r="D193" s="48">
        <v>0</v>
      </c>
      <c r="E193" s="48">
        <v>0</v>
      </c>
      <c r="F193" s="48">
        <f t="shared" si="15"/>
        <v>0</v>
      </c>
    </row>
    <row r="194" spans="2:6" x14ac:dyDescent="0.25">
      <c r="B194" s="55" t="s">
        <v>120</v>
      </c>
      <c r="C194" s="25" t="s">
        <v>13</v>
      </c>
      <c r="D194" s="48">
        <v>0</v>
      </c>
      <c r="E194" s="48">
        <v>0</v>
      </c>
      <c r="F194" s="48">
        <f t="shared" si="15"/>
        <v>0</v>
      </c>
    </row>
    <row r="195" spans="2:6" x14ac:dyDescent="0.25">
      <c r="B195" s="55" t="s">
        <v>121</v>
      </c>
      <c r="C195" s="25" t="s">
        <v>13</v>
      </c>
      <c r="D195" s="48">
        <v>0</v>
      </c>
      <c r="E195" s="48">
        <v>0</v>
      </c>
      <c r="F195" s="48">
        <f t="shared" si="15"/>
        <v>0</v>
      </c>
    </row>
    <row r="196" spans="2:6" x14ac:dyDescent="0.25">
      <c r="B196" s="55" t="s">
        <v>122</v>
      </c>
      <c r="C196" s="25" t="s">
        <v>13</v>
      </c>
      <c r="D196" s="48">
        <v>0</v>
      </c>
      <c r="E196" s="48">
        <v>0</v>
      </c>
      <c r="F196" s="48">
        <f t="shared" si="15"/>
        <v>0</v>
      </c>
    </row>
    <row r="197" spans="2:6" x14ac:dyDescent="0.25">
      <c r="B197" s="55" t="s">
        <v>147</v>
      </c>
      <c r="C197" s="25" t="s">
        <v>13</v>
      </c>
      <c r="D197" s="48">
        <v>0</v>
      </c>
      <c r="E197" s="48">
        <v>0</v>
      </c>
      <c r="F197" s="48">
        <f>D197+E197</f>
        <v>0</v>
      </c>
    </row>
    <row r="198" spans="2:6" ht="15.75" thickBot="1" x14ac:dyDescent="0.3">
      <c r="B198" s="55" t="s">
        <v>56</v>
      </c>
      <c r="C198" s="25" t="s">
        <v>13</v>
      </c>
      <c r="D198" s="48">
        <v>0</v>
      </c>
      <c r="E198" s="48">
        <v>0</v>
      </c>
      <c r="F198" s="48">
        <f t="shared" si="15"/>
        <v>0</v>
      </c>
    </row>
    <row r="199" spans="2:6" ht="16.5" thickTop="1" thickBot="1" x14ac:dyDescent="0.3">
      <c r="B199" s="17" t="s">
        <v>10</v>
      </c>
      <c r="C199" s="18"/>
      <c r="D199" s="19">
        <f>SUM(D152:D198)</f>
        <v>0</v>
      </c>
      <c r="E199" s="19">
        <f>SUM(E152:E198)</f>
        <v>0</v>
      </c>
      <c r="F199" s="19">
        <f>SUM(F152:F198)</f>
        <v>0</v>
      </c>
    </row>
    <row r="200" spans="2:6" ht="15.75" thickTop="1" x14ac:dyDescent="0.25">
      <c r="B200"/>
      <c r="C200"/>
    </row>
    <row r="201" spans="2:6" ht="19.5" thickBot="1" x14ac:dyDescent="0.3">
      <c r="B201" s="32" t="s">
        <v>46</v>
      </c>
      <c r="C201"/>
    </row>
    <row r="202" spans="2:6" ht="16.5" thickTop="1" thickBot="1" x14ac:dyDescent="0.3">
      <c r="B202" s="5" t="s">
        <v>23</v>
      </c>
      <c r="C202" s="6" t="s">
        <v>1</v>
      </c>
      <c r="D202" s="7" t="s">
        <v>12</v>
      </c>
      <c r="E202" s="8" t="s">
        <v>3</v>
      </c>
      <c r="F202" s="9" t="s">
        <v>4</v>
      </c>
    </row>
    <row r="203" spans="2:6" ht="15.75" thickTop="1" x14ac:dyDescent="0.25">
      <c r="B203" s="25" t="s">
        <v>136</v>
      </c>
      <c r="C203" s="25" t="s">
        <v>24</v>
      </c>
      <c r="D203" s="42">
        <v>0</v>
      </c>
      <c r="E203" s="43">
        <v>0</v>
      </c>
      <c r="F203" s="44">
        <f t="shared" ref="F203:F251" si="16">D203+E203</f>
        <v>0</v>
      </c>
    </row>
    <row r="204" spans="2:6" x14ac:dyDescent="0.25">
      <c r="B204" s="25" t="s">
        <v>53</v>
      </c>
      <c r="C204" s="25" t="s">
        <v>28</v>
      </c>
      <c r="D204" s="45">
        <v>0</v>
      </c>
      <c r="E204" s="43">
        <v>0</v>
      </c>
      <c r="F204" s="44">
        <f t="shared" si="16"/>
        <v>0</v>
      </c>
    </row>
    <row r="205" spans="2:6" x14ac:dyDescent="0.25">
      <c r="B205" s="25" t="s">
        <v>137</v>
      </c>
      <c r="C205" s="25" t="s">
        <v>13</v>
      </c>
      <c r="D205" s="45">
        <v>0</v>
      </c>
      <c r="E205" s="43">
        <v>0</v>
      </c>
      <c r="F205" s="44">
        <f t="shared" si="16"/>
        <v>0</v>
      </c>
    </row>
    <row r="206" spans="2:6" x14ac:dyDescent="0.25">
      <c r="B206" s="25" t="s">
        <v>139</v>
      </c>
      <c r="C206" s="25" t="s">
        <v>13</v>
      </c>
      <c r="D206" s="45">
        <v>0</v>
      </c>
      <c r="E206" s="43">
        <v>0</v>
      </c>
      <c r="F206" s="44">
        <f t="shared" si="16"/>
        <v>0</v>
      </c>
    </row>
    <row r="207" spans="2:6" x14ac:dyDescent="0.25">
      <c r="B207" s="25" t="s">
        <v>138</v>
      </c>
      <c r="C207" s="25" t="s">
        <v>13</v>
      </c>
      <c r="D207" s="45">
        <v>0</v>
      </c>
      <c r="E207" s="43">
        <v>0</v>
      </c>
      <c r="F207" s="44">
        <f t="shared" si="16"/>
        <v>0</v>
      </c>
    </row>
    <row r="208" spans="2:6" x14ac:dyDescent="0.25">
      <c r="B208" s="25" t="s">
        <v>70</v>
      </c>
      <c r="C208" s="25" t="s">
        <v>13</v>
      </c>
      <c r="D208" s="46">
        <v>0</v>
      </c>
      <c r="E208" s="50">
        <v>0</v>
      </c>
      <c r="F208" s="44">
        <f t="shared" si="16"/>
        <v>0</v>
      </c>
    </row>
    <row r="209" spans="2:6" x14ac:dyDescent="0.25">
      <c r="B209" s="25" t="s">
        <v>151</v>
      </c>
      <c r="C209" s="25" t="s">
        <v>13</v>
      </c>
      <c r="D209" s="48">
        <v>0</v>
      </c>
      <c r="E209" s="49">
        <v>0</v>
      </c>
      <c r="F209" s="62">
        <f t="shared" si="16"/>
        <v>0</v>
      </c>
    </row>
    <row r="210" spans="2:6" x14ac:dyDescent="0.25">
      <c r="B210" s="25" t="s">
        <v>153</v>
      </c>
      <c r="C210" s="25" t="s">
        <v>13</v>
      </c>
      <c r="D210" s="48">
        <v>0</v>
      </c>
      <c r="E210" s="49">
        <v>0</v>
      </c>
      <c r="F210" s="62">
        <v>0</v>
      </c>
    </row>
    <row r="211" spans="2:6" x14ac:dyDescent="0.25">
      <c r="B211" s="25" t="s">
        <v>68</v>
      </c>
      <c r="C211" s="25" t="s">
        <v>13</v>
      </c>
      <c r="D211" s="48">
        <v>0</v>
      </c>
      <c r="E211" s="49">
        <v>0</v>
      </c>
      <c r="F211" s="44">
        <f t="shared" si="16"/>
        <v>0</v>
      </c>
    </row>
    <row r="212" spans="2:6" x14ac:dyDescent="0.25">
      <c r="B212" s="25" t="s">
        <v>54</v>
      </c>
      <c r="C212" s="25" t="s">
        <v>13</v>
      </c>
      <c r="D212" s="48">
        <v>0</v>
      </c>
      <c r="E212" s="49">
        <v>0</v>
      </c>
      <c r="F212" s="44">
        <f t="shared" si="16"/>
        <v>0</v>
      </c>
    </row>
    <row r="213" spans="2:6" x14ac:dyDescent="0.25">
      <c r="B213" s="25" t="s">
        <v>55</v>
      </c>
      <c r="C213" s="25" t="s">
        <v>13</v>
      </c>
      <c r="D213" s="48">
        <v>0</v>
      </c>
      <c r="E213" s="49">
        <v>0</v>
      </c>
      <c r="F213" s="44">
        <f t="shared" si="16"/>
        <v>0</v>
      </c>
    </row>
    <row r="214" spans="2:6" x14ac:dyDescent="0.25">
      <c r="B214" s="25" t="s">
        <v>128</v>
      </c>
      <c r="C214" s="25" t="s">
        <v>72</v>
      </c>
      <c r="D214" s="48">
        <v>0</v>
      </c>
      <c r="E214" s="49">
        <v>0</v>
      </c>
      <c r="F214" s="44">
        <f t="shared" si="16"/>
        <v>0</v>
      </c>
    </row>
    <row r="215" spans="2:6" x14ac:dyDescent="0.25">
      <c r="B215" s="25" t="s">
        <v>140</v>
      </c>
      <c r="C215" s="25" t="s">
        <v>13</v>
      </c>
      <c r="D215" s="48">
        <v>0</v>
      </c>
      <c r="E215" s="48">
        <v>0</v>
      </c>
      <c r="F215" s="44">
        <f t="shared" si="16"/>
        <v>0</v>
      </c>
    </row>
    <row r="216" spans="2:6" x14ac:dyDescent="0.25">
      <c r="B216" s="25" t="s">
        <v>56</v>
      </c>
      <c r="C216" s="25" t="s">
        <v>24</v>
      </c>
      <c r="D216" s="48">
        <v>0</v>
      </c>
      <c r="E216" s="48">
        <v>0</v>
      </c>
      <c r="F216" s="44">
        <f t="shared" si="16"/>
        <v>0</v>
      </c>
    </row>
    <row r="217" spans="2:6" x14ac:dyDescent="0.25">
      <c r="B217" s="25" t="s">
        <v>57</v>
      </c>
      <c r="C217" s="25" t="s">
        <v>13</v>
      </c>
      <c r="D217" s="48">
        <v>0</v>
      </c>
      <c r="E217" s="48">
        <v>0</v>
      </c>
      <c r="F217" s="44">
        <f t="shared" si="16"/>
        <v>0</v>
      </c>
    </row>
    <row r="218" spans="2:6" x14ac:dyDescent="0.25">
      <c r="B218" s="25" t="s">
        <v>58</v>
      </c>
      <c r="C218" s="25" t="s">
        <v>28</v>
      </c>
      <c r="D218" s="48">
        <v>0</v>
      </c>
      <c r="E218" s="48">
        <v>0</v>
      </c>
      <c r="F218" s="44">
        <f t="shared" si="16"/>
        <v>0</v>
      </c>
    </row>
    <row r="219" spans="2:6" x14ac:dyDescent="0.25">
      <c r="B219" s="25" t="s">
        <v>59</v>
      </c>
      <c r="C219" s="25" t="s">
        <v>28</v>
      </c>
      <c r="D219" s="48">
        <v>0</v>
      </c>
      <c r="E219" s="48">
        <v>0</v>
      </c>
      <c r="F219" s="44">
        <f t="shared" si="16"/>
        <v>0</v>
      </c>
    </row>
    <row r="220" spans="2:6" x14ac:dyDescent="0.25">
      <c r="B220" s="25" t="s">
        <v>60</v>
      </c>
      <c r="C220" s="25" t="s">
        <v>67</v>
      </c>
      <c r="D220" s="48">
        <v>0</v>
      </c>
      <c r="E220" s="48">
        <v>0</v>
      </c>
      <c r="F220" s="44">
        <f t="shared" si="16"/>
        <v>0</v>
      </c>
    </row>
    <row r="221" spans="2:6" x14ac:dyDescent="0.25">
      <c r="B221" s="25" t="s">
        <v>69</v>
      </c>
      <c r="C221" s="25" t="s">
        <v>13</v>
      </c>
      <c r="D221" s="48">
        <v>0</v>
      </c>
      <c r="E221" s="48">
        <v>0</v>
      </c>
      <c r="F221" s="44">
        <f t="shared" si="16"/>
        <v>0</v>
      </c>
    </row>
    <row r="222" spans="2:6" x14ac:dyDescent="0.25">
      <c r="B222" s="25" t="s">
        <v>61</v>
      </c>
      <c r="C222" s="25" t="s">
        <v>13</v>
      </c>
      <c r="D222" s="48">
        <v>0</v>
      </c>
      <c r="E222" s="48">
        <v>0</v>
      </c>
      <c r="F222" s="44">
        <f t="shared" si="16"/>
        <v>0</v>
      </c>
    </row>
    <row r="223" spans="2:6" x14ac:dyDescent="0.25">
      <c r="B223" s="25" t="s">
        <v>62</v>
      </c>
      <c r="C223" s="25" t="s">
        <v>13</v>
      </c>
      <c r="D223" s="48">
        <v>0</v>
      </c>
      <c r="E223" s="48">
        <v>0</v>
      </c>
      <c r="F223" s="44">
        <f t="shared" si="16"/>
        <v>0</v>
      </c>
    </row>
    <row r="224" spans="2:6" x14ac:dyDescent="0.25">
      <c r="B224" s="25" t="s">
        <v>63</v>
      </c>
      <c r="C224" s="25" t="s">
        <v>13</v>
      </c>
      <c r="D224" s="48">
        <v>0</v>
      </c>
      <c r="E224" s="48">
        <v>0</v>
      </c>
      <c r="F224" s="44">
        <f t="shared" si="16"/>
        <v>0</v>
      </c>
    </row>
    <row r="225" spans="2:6" x14ac:dyDescent="0.25">
      <c r="B225" s="25" t="s">
        <v>71</v>
      </c>
      <c r="C225" s="25" t="s">
        <v>13</v>
      </c>
      <c r="D225" s="48">
        <v>0</v>
      </c>
      <c r="E225" s="48">
        <v>0</v>
      </c>
      <c r="F225" s="44">
        <f t="shared" si="16"/>
        <v>0</v>
      </c>
    </row>
    <row r="226" spans="2:6" x14ac:dyDescent="0.25">
      <c r="B226" s="25" t="s">
        <v>65</v>
      </c>
      <c r="C226" s="25" t="s">
        <v>13</v>
      </c>
      <c r="D226" s="48">
        <v>0</v>
      </c>
      <c r="E226" s="48">
        <v>0</v>
      </c>
      <c r="F226" s="44">
        <f t="shared" si="16"/>
        <v>0</v>
      </c>
    </row>
    <row r="227" spans="2:6" x14ac:dyDescent="0.25">
      <c r="B227" s="25" t="s">
        <v>66</v>
      </c>
      <c r="C227" s="25" t="s">
        <v>13</v>
      </c>
      <c r="D227" s="48">
        <v>0</v>
      </c>
      <c r="E227" s="48">
        <v>0</v>
      </c>
      <c r="F227" s="44">
        <f t="shared" si="16"/>
        <v>0</v>
      </c>
    </row>
    <row r="228" spans="2:6" x14ac:dyDescent="0.25">
      <c r="B228" s="25" t="s">
        <v>141</v>
      </c>
      <c r="C228" s="25" t="s">
        <v>13</v>
      </c>
      <c r="D228" s="48">
        <v>0</v>
      </c>
      <c r="E228" s="48">
        <v>0</v>
      </c>
      <c r="F228" s="44">
        <f t="shared" si="16"/>
        <v>0</v>
      </c>
    </row>
    <row r="229" spans="2:6" x14ac:dyDescent="0.25">
      <c r="B229" s="25" t="s">
        <v>142</v>
      </c>
      <c r="C229" s="25" t="s">
        <v>13</v>
      </c>
      <c r="D229" s="48">
        <v>0</v>
      </c>
      <c r="E229" s="48">
        <v>0</v>
      </c>
      <c r="F229" s="44">
        <f t="shared" si="16"/>
        <v>0</v>
      </c>
    </row>
    <row r="230" spans="2:6" x14ac:dyDescent="0.25">
      <c r="B230" s="25" t="s">
        <v>143</v>
      </c>
      <c r="C230" s="25" t="s">
        <v>13</v>
      </c>
      <c r="D230" s="48">
        <v>0</v>
      </c>
      <c r="E230" s="48">
        <v>0</v>
      </c>
      <c r="F230" s="44">
        <f t="shared" si="16"/>
        <v>0</v>
      </c>
    </row>
    <row r="231" spans="2:6" x14ac:dyDescent="0.25">
      <c r="B231" s="25" t="s">
        <v>144</v>
      </c>
      <c r="C231" s="25" t="s">
        <v>13</v>
      </c>
      <c r="D231" s="48">
        <v>0</v>
      </c>
      <c r="E231" s="48">
        <v>0</v>
      </c>
      <c r="F231" s="44">
        <f t="shared" si="16"/>
        <v>0</v>
      </c>
    </row>
    <row r="232" spans="2:6" x14ac:dyDescent="0.25">
      <c r="B232" s="25" t="s">
        <v>135</v>
      </c>
      <c r="C232" s="25" t="s">
        <v>13</v>
      </c>
      <c r="D232" s="48">
        <v>0</v>
      </c>
      <c r="E232" s="48">
        <v>0</v>
      </c>
      <c r="F232" s="44">
        <f t="shared" si="16"/>
        <v>0</v>
      </c>
    </row>
    <row r="233" spans="2:6" x14ac:dyDescent="0.25">
      <c r="B233" s="25" t="s">
        <v>145</v>
      </c>
      <c r="C233" s="25" t="s">
        <v>13</v>
      </c>
      <c r="D233" s="48">
        <v>0</v>
      </c>
      <c r="E233" s="48">
        <v>0</v>
      </c>
      <c r="F233" s="44">
        <f t="shared" si="16"/>
        <v>0</v>
      </c>
    </row>
    <row r="234" spans="2:6" x14ac:dyDescent="0.25">
      <c r="B234" s="25" t="s">
        <v>146</v>
      </c>
      <c r="C234" s="25" t="s">
        <v>13</v>
      </c>
      <c r="D234" s="48">
        <v>0</v>
      </c>
      <c r="E234" s="48">
        <v>0</v>
      </c>
      <c r="F234" s="44">
        <f t="shared" si="16"/>
        <v>0</v>
      </c>
    </row>
    <row r="235" spans="2:6" x14ac:dyDescent="0.25">
      <c r="B235" s="55" t="s">
        <v>80</v>
      </c>
      <c r="C235" s="53" t="s">
        <v>13</v>
      </c>
      <c r="D235" s="51">
        <v>0</v>
      </c>
      <c r="E235" s="51">
        <v>0</v>
      </c>
      <c r="F235" s="44">
        <f t="shared" si="16"/>
        <v>0</v>
      </c>
    </row>
    <row r="236" spans="2:6" x14ac:dyDescent="0.25">
      <c r="B236" s="55" t="s">
        <v>81</v>
      </c>
      <c r="C236" s="53" t="s">
        <v>28</v>
      </c>
      <c r="D236" s="51">
        <v>0</v>
      </c>
      <c r="E236" s="51">
        <v>0</v>
      </c>
      <c r="F236" s="44">
        <f t="shared" si="16"/>
        <v>0</v>
      </c>
    </row>
    <row r="237" spans="2:6" x14ac:dyDescent="0.25">
      <c r="B237" s="55" t="s">
        <v>82</v>
      </c>
      <c r="C237" s="53" t="s">
        <v>13</v>
      </c>
      <c r="D237" s="51">
        <v>0</v>
      </c>
      <c r="E237" s="51">
        <v>0</v>
      </c>
      <c r="F237" s="44">
        <f t="shared" si="16"/>
        <v>0</v>
      </c>
    </row>
    <row r="238" spans="2:6" x14ac:dyDescent="0.25">
      <c r="B238" s="55" t="s">
        <v>149</v>
      </c>
      <c r="C238" s="53" t="s">
        <v>13</v>
      </c>
      <c r="D238" s="51">
        <v>0</v>
      </c>
      <c r="E238" s="51">
        <v>0</v>
      </c>
      <c r="F238" s="44">
        <f t="shared" si="16"/>
        <v>0</v>
      </c>
    </row>
    <row r="239" spans="2:6" x14ac:dyDescent="0.25">
      <c r="B239" s="55" t="s">
        <v>79</v>
      </c>
      <c r="C239" s="53" t="s">
        <v>13</v>
      </c>
      <c r="D239" s="51">
        <v>0</v>
      </c>
      <c r="E239" s="51">
        <v>0</v>
      </c>
      <c r="F239" s="44">
        <f t="shared" si="16"/>
        <v>0</v>
      </c>
    </row>
    <row r="240" spans="2:6" x14ac:dyDescent="0.25">
      <c r="B240" s="55" t="s">
        <v>92</v>
      </c>
      <c r="C240" s="53" t="s">
        <v>13</v>
      </c>
      <c r="D240" s="51">
        <v>0</v>
      </c>
      <c r="E240" s="51">
        <v>0</v>
      </c>
      <c r="F240" s="44">
        <f t="shared" si="16"/>
        <v>0</v>
      </c>
    </row>
    <row r="241" spans="2:6" x14ac:dyDescent="0.25">
      <c r="B241" s="55" t="s">
        <v>94</v>
      </c>
      <c r="C241" s="53" t="s">
        <v>13</v>
      </c>
      <c r="D241" s="51">
        <v>0</v>
      </c>
      <c r="E241" s="51">
        <v>0</v>
      </c>
      <c r="F241" s="44">
        <f t="shared" si="16"/>
        <v>0</v>
      </c>
    </row>
    <row r="242" spans="2:6" x14ac:dyDescent="0.25">
      <c r="B242" s="55" t="s">
        <v>56</v>
      </c>
      <c r="C242" s="53" t="s">
        <v>13</v>
      </c>
      <c r="D242" s="51">
        <v>0</v>
      </c>
      <c r="E242" s="51">
        <v>0</v>
      </c>
      <c r="F242" s="44">
        <f t="shared" si="16"/>
        <v>0</v>
      </c>
    </row>
    <row r="243" spans="2:6" x14ac:dyDescent="0.25">
      <c r="B243" s="55" t="s">
        <v>93</v>
      </c>
      <c r="C243" s="53" t="s">
        <v>13</v>
      </c>
      <c r="D243" s="51">
        <v>0</v>
      </c>
      <c r="E243" s="51">
        <v>0</v>
      </c>
      <c r="F243" s="44">
        <f t="shared" si="16"/>
        <v>0</v>
      </c>
    </row>
    <row r="244" spans="2:6" x14ac:dyDescent="0.25">
      <c r="B244" s="55" t="s">
        <v>118</v>
      </c>
      <c r="C244" s="53" t="s">
        <v>13</v>
      </c>
      <c r="D244" s="51">
        <v>0</v>
      </c>
      <c r="E244" s="51">
        <v>0</v>
      </c>
      <c r="F244" s="44">
        <f t="shared" si="16"/>
        <v>0</v>
      </c>
    </row>
    <row r="245" spans="2:6" x14ac:dyDescent="0.25">
      <c r="B245" s="25" t="s">
        <v>119</v>
      </c>
      <c r="C245" s="25" t="s">
        <v>13</v>
      </c>
      <c r="D245" s="48">
        <v>0</v>
      </c>
      <c r="E245" s="48">
        <v>0</v>
      </c>
      <c r="F245" s="44">
        <f t="shared" si="16"/>
        <v>0</v>
      </c>
    </row>
    <row r="246" spans="2:6" x14ac:dyDescent="0.25">
      <c r="B246" s="25" t="s">
        <v>120</v>
      </c>
      <c r="C246" s="25" t="s">
        <v>13</v>
      </c>
      <c r="D246" s="48">
        <v>0</v>
      </c>
      <c r="E246" s="48">
        <v>0</v>
      </c>
      <c r="F246" s="44">
        <f t="shared" si="16"/>
        <v>0</v>
      </c>
    </row>
    <row r="247" spans="2:6" x14ac:dyDescent="0.25">
      <c r="B247" s="25" t="s">
        <v>121</v>
      </c>
      <c r="C247" s="25" t="s">
        <v>13</v>
      </c>
      <c r="D247" s="48">
        <v>0</v>
      </c>
      <c r="E247" s="48">
        <v>0</v>
      </c>
      <c r="F247" s="44">
        <f t="shared" si="16"/>
        <v>0</v>
      </c>
    </row>
    <row r="248" spans="2:6" x14ac:dyDescent="0.25">
      <c r="B248" s="25" t="s">
        <v>148</v>
      </c>
      <c r="C248" s="25" t="s">
        <v>13</v>
      </c>
      <c r="D248" s="48">
        <v>0</v>
      </c>
      <c r="E248" s="48">
        <v>0</v>
      </c>
      <c r="F248" s="44">
        <f t="shared" ref="F248:F250" si="17">D248+E248</f>
        <v>0</v>
      </c>
    </row>
    <row r="249" spans="2:6" x14ac:dyDescent="0.25">
      <c r="B249" s="25" t="s">
        <v>134</v>
      </c>
      <c r="C249" s="25" t="s">
        <v>13</v>
      </c>
      <c r="D249" s="48">
        <v>0</v>
      </c>
      <c r="E249" s="48">
        <v>0</v>
      </c>
      <c r="F249" s="44">
        <f t="shared" si="17"/>
        <v>0</v>
      </c>
    </row>
    <row r="250" spans="2:6" x14ac:dyDescent="0.25">
      <c r="B250" s="25" t="s">
        <v>123</v>
      </c>
      <c r="C250" s="25" t="s">
        <v>72</v>
      </c>
      <c r="D250" s="48">
        <v>0</v>
      </c>
      <c r="E250" s="48">
        <v>0</v>
      </c>
      <c r="F250" s="44">
        <f t="shared" si="17"/>
        <v>0</v>
      </c>
    </row>
    <row r="251" spans="2:6" ht="15.75" thickBot="1" x14ac:dyDescent="0.3">
      <c r="B251" s="25" t="s">
        <v>122</v>
      </c>
      <c r="C251" s="25" t="s">
        <v>13</v>
      </c>
      <c r="D251" s="48">
        <v>0</v>
      </c>
      <c r="E251" s="48">
        <v>0</v>
      </c>
      <c r="F251" s="44">
        <f t="shared" si="16"/>
        <v>0</v>
      </c>
    </row>
    <row r="252" spans="2:6" ht="16.5" thickTop="1" thickBot="1" x14ac:dyDescent="0.3">
      <c r="B252" s="58" t="s">
        <v>10</v>
      </c>
      <c r="C252" s="18"/>
      <c r="D252" s="19">
        <f>SUM(D203:D251)</f>
        <v>0</v>
      </c>
      <c r="E252" s="19">
        <f>SUM(E203:E251)</f>
        <v>0</v>
      </c>
      <c r="F252" s="19">
        <f>SUM(F203:F251)</f>
        <v>0</v>
      </c>
    </row>
    <row r="253" spans="2:6" ht="16.5" thickTop="1" thickBot="1" x14ac:dyDescent="0.3">
      <c r="B253" s="52"/>
      <c r="C253"/>
    </row>
    <row r="254" spans="2:6" ht="16.5" thickTop="1" thickBot="1" x14ac:dyDescent="0.3">
      <c r="B254" s="35" t="s">
        <v>26</v>
      </c>
      <c r="C254" s="30"/>
      <c r="D254" s="29">
        <f>D199+D252</f>
        <v>0</v>
      </c>
      <c r="E254" s="29">
        <f>E199+E252</f>
        <v>0</v>
      </c>
      <c r="F254" s="29">
        <f>F199+F252</f>
        <v>0</v>
      </c>
    </row>
    <row r="255" spans="2:6" ht="15.75" thickTop="1" x14ac:dyDescent="0.25">
      <c r="B255"/>
      <c r="C255"/>
    </row>
    <row r="256" spans="2:6" x14ac:dyDescent="0.25">
      <c r="B256"/>
      <c r="C256"/>
    </row>
    <row r="257" spans="2:5" x14ac:dyDescent="0.25">
      <c r="B257"/>
      <c r="C257"/>
    </row>
    <row r="258" spans="2:5" x14ac:dyDescent="0.25">
      <c r="B258"/>
      <c r="C258"/>
    </row>
    <row r="259" spans="2:5" x14ac:dyDescent="0.25">
      <c r="B259"/>
      <c r="C259"/>
    </row>
    <row r="260" spans="2:5" x14ac:dyDescent="0.25">
      <c r="B260" t="s">
        <v>84</v>
      </c>
      <c r="C260"/>
      <c r="E260" t="s">
        <v>154</v>
      </c>
    </row>
    <row r="261" spans="2:5" x14ac:dyDescent="0.25">
      <c r="B261"/>
      <c r="C261"/>
    </row>
    <row r="262" spans="2:5" x14ac:dyDescent="0.25">
      <c r="B262" t="s">
        <v>152</v>
      </c>
      <c r="C262"/>
      <c r="E262" s="65" t="s">
        <v>155</v>
      </c>
    </row>
    <row r="263" spans="2:5" x14ac:dyDescent="0.25">
      <c r="B263" t="s">
        <v>83</v>
      </c>
      <c r="C263"/>
      <c r="E263" s="65"/>
    </row>
    <row r="264" spans="2:5" x14ac:dyDescent="0.25">
      <c r="B264"/>
      <c r="C264"/>
    </row>
    <row r="265" spans="2:5" x14ac:dyDescent="0.25">
      <c r="B265"/>
      <c r="C265"/>
    </row>
    <row r="266" spans="2:5" x14ac:dyDescent="0.25">
      <c r="B266"/>
      <c r="C266"/>
    </row>
    <row r="267" spans="2:5" x14ac:dyDescent="0.25">
      <c r="B267"/>
      <c r="C267"/>
    </row>
    <row r="268" spans="2:5" x14ac:dyDescent="0.25">
      <c r="B268"/>
      <c r="C268"/>
    </row>
    <row r="269" spans="2:5" x14ac:dyDescent="0.25">
      <c r="B269"/>
      <c r="C269"/>
    </row>
    <row r="270" spans="2:5" x14ac:dyDescent="0.25">
      <c r="B270"/>
      <c r="C270"/>
    </row>
    <row r="271" spans="2:5" x14ac:dyDescent="0.25">
      <c r="B271"/>
      <c r="C271"/>
    </row>
    <row r="272" spans="2:5" x14ac:dyDescent="0.25">
      <c r="B272"/>
      <c r="C272"/>
    </row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</sheetData>
  <sheetProtection selectLockedCells="1" selectUnlockedCells="1"/>
  <mergeCells count="3">
    <mergeCell ref="A4:B4"/>
    <mergeCell ref="A27:B27"/>
    <mergeCell ref="A148:B148"/>
  </mergeCells>
  <phoneticPr fontId="6" type="noConversion"/>
  <printOptions horizontalCentered="1"/>
  <pageMargins left="0.23622047244094491" right="0.23622047244094491" top="0.74803149606299213" bottom="0.74803149606299213" header="0.51181102362204722" footer="0.51181102362204722"/>
  <pageSetup paperSize="9" scale="83" firstPageNumber="0" fitToHeight="0" orientation="portrait" horizontalDpi="300" verticalDpi="300" r:id="rId1"/>
  <headerFooter alignWithMargins="0">
    <oddHeader xml:space="preserve">&amp;LPříloha č. 1    &amp;"Calibri,Tučné"Seznam servisních služeb - Cenová nabídka&amp;C&amp;"Calibri,Tučné"&amp;12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</dc:title>
  <dc:creator>Dlouhá Hana Ing.</dc:creator>
  <cp:lastModifiedBy>Kubová Jana JUDr.</cp:lastModifiedBy>
  <cp:revision>0</cp:revision>
  <cp:lastPrinted>2019-12-16T15:28:01Z</cp:lastPrinted>
  <dcterms:created xsi:type="dcterms:W3CDTF">2012-06-01T06:34:17Z</dcterms:created>
  <dcterms:modified xsi:type="dcterms:W3CDTF">2026-01-06T09:45:22Z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ovinny">
    <vt:lpwstr>0</vt:lpwstr>
  </property>
  <property fmtid="{D5CDD505-2E9C-101B-9397-08002B2CF9AE}" pid="3" name="PripominkoveRizeni">
    <vt:lpwstr>1</vt:lpwstr>
  </property>
  <property fmtid="{D5CDD505-2E9C-101B-9397-08002B2CF9AE}" pid="4" name="SchvalovaciRizeni">
    <vt:lpwstr>1</vt:lpwstr>
  </property>
</Properties>
</file>