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j_garlikova_spucr_cz/Documents/MigraceDiskuL/VEŘEJNÉ ZAKÁZKY/JPÚ Březí u Mikolova a Dobré Pole + PD/zadávací dokumentace/"/>
    </mc:Choice>
  </mc:AlternateContent>
  <xr:revisionPtr revIDLastSave="49" documentId="8_{AB64EEC2-643B-4AEC-B8AA-F2D2E8409D03}" xr6:coauthVersionLast="47" xr6:coauthVersionMax="47" xr10:uidLastSave="{BD03F4E3-C3B5-4CA7-BD71-CEB02C35AE84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5" i="1"/>
  <c r="F6" i="1"/>
  <c r="F4" i="1"/>
  <c r="F7" i="1" l="1"/>
  <c r="F14" i="1" s="1"/>
  <c r="F12" i="1"/>
  <c r="F15" i="1" s="1"/>
  <c r="F16" i="1" s="1"/>
  <c r="F18" i="1" l="1"/>
  <c r="F17" i="1"/>
</calcChain>
</file>

<file path=xl/sharedStrings.xml><?xml version="1.0" encoding="utf-8"?>
<sst xmlns="http://schemas.openxmlformats.org/spreadsheetml/2006/main" count="64" uniqueCount="60">
  <si>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</si>
  <si>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</si>
  <si>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</si>
  <si>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</si>
  <si>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</si>
  <si>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</si>
  <si>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</si>
  <si>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</si>
  <si>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xx.xx.xxxx 4)</t>
  </si>
  <si>
    <t>6.2.2</t>
  </si>
  <si>
    <t>ha</t>
  </si>
  <si>
    <t>6.2.4</t>
  </si>
  <si>
    <t xml:space="preserve"> 100 bm</t>
  </si>
  <si>
    <t>6.2.7</t>
  </si>
  <si>
    <t xml:space="preserve">Rozbor současného stavu                      </t>
  </si>
  <si>
    <t>„Přípravné práce“ celkem bez DPH v Kč</t>
  </si>
  <si>
    <t>xx.xx.xxxx 5)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</si>
  <si>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</si>
  <si>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</si>
  <si>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</si>
  <si>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</si>
  <si>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</si>
  <si>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b)</t>
  </si>
  <si>
    <t>100 bm</t>
  </si>
  <si>
    <t>ks</t>
  </si>
  <si>
    <t>6.3.3</t>
  </si>
  <si>
    <t>do 1 měsíce od výzvy Objednatele</t>
  </si>
  <si>
    <t>„Návrhové práce“ celkem bez DPH v Kč</t>
  </si>
  <si>
    <t>xxxxx</t>
  </si>
  <si>
    <t>Rekapitulace kalkulace ceny</t>
  </si>
  <si>
    <t>1. Hlavní celek 1 celkem bez DPH v Kč</t>
  </si>
  <si>
    <t>2. Hlavní celek 2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</si>
  <si>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</si>
  <si>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</si>
  <si>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</si>
  <si>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</si>
  <si>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</si>
  <si>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</si>
  <si>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</si>
  <si>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</si>
  <si>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</si>
  <si>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</si>
  <si>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</si>
  <si>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</si>
  <si>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</si>
  <si>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</si>
  <si>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</si>
  <si>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</si>
  <si>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</si>
  <si>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</si>
  <si>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</si>
  <si>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</si>
  <si>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</si>
  <si>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</si>
  <si>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</si>
  <si>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Vymezení trasy budoucí polní cesty a IP včetně geometrických plánů na oddělení parcel pro polní cestu a IP</t>
  </si>
  <si>
    <t xml:space="preserve">DTR liniových dopravních staveb PSZ pro stanovení plochy záboru půdy stavbami dle čl. 6.3.1 i) b) Smlouv 2) </t>
  </si>
  <si>
    <t>Předložení dokumentace PSZ</t>
  </si>
  <si>
    <t>Podrobné měření polohopisu a výškopisu v obvodu JPÚ mimo trvalé porosty 1)</t>
  </si>
  <si>
    <t>Položkový výkaz činností –  Příloha ke Smlouvě –  Jednoduché pozemkové úpravy v k.ú. Dobré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</si>
</sst>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5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3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" fontId="4" fillId="0" borderId="19" xfId="1" applyNumberFormat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7" xfId="1" applyNumberFormat="1" applyFont="1" applyFill="1" applyBorder="1" applyAlignment="1" applyProtection="1">
      <alignment horizontal="center" vertical="center"/>
      <protection locked="0"/>
    </xf>
    <xf numFmtId="0" fontId="4" fillId="0" borderId="20" xfId="1" applyFont="1" applyFill="1" applyBorder="1" applyAlignment="1">
      <alignment vertical="center"/>
    </xf>
    <xf numFmtId="0" fontId="4" fillId="0" borderId="14" xfId="1" applyFont="1" applyFill="1" applyBorder="1" applyAlignment="1">
      <alignment vertical="center"/>
    </xf>
    <xf numFmtId="4" fontId="4" fillId="0" borderId="14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25" xfId="1" applyNumberFormat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8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30" xfId="1" applyNumberFormat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/>
    </xf>
    <xf numFmtId="4" fontId="4" fillId="0" borderId="18" xfId="1" applyNumberFormat="1" applyFont="1" applyFill="1" applyBorder="1" applyAlignment="1">
      <alignment horizontal="center" vertical="center"/>
    </xf>
    <xf numFmtId="164" fontId="4" fillId="0" borderId="32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27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6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2" xfId="1" applyFont="1" applyFill="1" applyBorder="1" applyAlignment="1" applyProtection="1">
      <alignment vertical="center"/>
      <protection locked="0"/>
    </xf>
    <xf numFmtId="0" fontId="4" fillId="0" borderId="21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49" fontId="5" fillId="0" borderId="7" xfId="1" applyNumberFormat="1" applyFont="1" applyFill="1" applyBorder="1" applyAlignment="1">
      <alignment horizontal="center" vertical="center"/>
    </xf>
    <xf numFmtId="6" fontId="6" fillId="2" borderId="23" xfId="1" applyNumberFormat="1" applyFont="1" applyFill="1" applyBorder="1" applyAlignment="1">
      <alignment horizontal="center" vertical="center"/>
    </xf>
    <xf numFmtId="6" fontId="6" fillId="2" borderId="24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2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" fontId="4" fillId="3" borderId="1" xfId="1" applyNumberFormat="1" applyFont="1" applyFill="1" applyBorder="1" applyAlignment="1" applyProtection="1">
      <alignment horizontal="center" vertical="center"/>
      <protection locked="0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164" fontId="4" fillId="3" borderId="34" xfId="1" applyNumberFormat="1" applyFont="1" applyFill="1" applyBorder="1" applyAlignment="1" applyProtection="1">
      <alignment horizontal="center" vertical="center"/>
      <protection locked="0"/>
    </xf>
    <xf numFmtId="4" fontId="4" fillId="3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0" xfId="1" applyNumberFormat="1" applyFont="1" applyFill="1" applyAlignment="1">
      <alignment vertical="center"/>
    </xf>
    <xf numFmtId="4" fontId="4" fillId="0" borderId="28" xfId="1" applyNumberFormat="1" applyFont="1" applyFill="1" applyBorder="1" applyAlignment="1">
      <alignment horizontal="center" vertical="center" wrapText="1"/>
    </xf>
    <xf numFmtId="4" fontId="4" fillId="0" borderId="14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/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4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49" fontId="5" fillId="3" borderId="12" xfId="1" applyNumberFormat="1" applyFont="1" applyFill="1" applyBorder="1" applyAlignment="1" applyProtection="1">
      <alignment horizontal="center" vertical="center"/>
      <protection locked="0"/>
    </xf>
    <xf numFmtId="0" fontId="5" fillId="3" borderId="15" xfId="0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2"/>
  <sheetViews>
    <sheetView tabSelected="1" zoomScale="70" zoomScaleNormal="70" workbookViewId="0">
      <selection activeCell="O10" sqref="O10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73" customWidth="1"/>
    <col min="7" max="7" width="19.88671875" style="4" customWidth="1"/>
    <col min="8" max="16384" width="9.109375" style="4"/>
  </cols>
  <sheetData>
    <row r="1" spans="1:13" ht="42" customHeight="1" thickBot="1" x14ac:dyDescent="0.3">
      <c r="A1" s="2" t="s">
        <v>59</v>
      </c>
      <c r="B1" s="2"/>
      <c r="C1" s="1"/>
      <c r="D1" s="2"/>
      <c r="E1" s="47"/>
      <c r="F1" s="69"/>
      <c r="G1" s="3"/>
      <c r="H1" s="20"/>
      <c r="I1" s="20"/>
      <c r="J1" s="20"/>
    </row>
    <row r="2" spans="1:13" ht="42" customHeight="1" thickBot="1" x14ac:dyDescent="0.3">
      <c r="A2" s="27"/>
      <c r="B2" s="43" t="s">
        <v>0</v>
      </c>
      <c r="C2" s="33" t="s">
        <v>1</v>
      </c>
      <c r="D2" s="33" t="s">
        <v>2</v>
      </c>
      <c r="E2" s="33" t="s">
        <v>3</v>
      </c>
      <c r="F2" s="70" t="s">
        <v>4</v>
      </c>
      <c r="G2" s="34" t="s">
        <v>5</v>
      </c>
    </row>
    <row r="3" spans="1:13" ht="31.2" customHeight="1" x14ac:dyDescent="0.25">
      <c r="A3" s="28" t="s">
        <v>6</v>
      </c>
      <c r="B3" s="29" t="s">
        <v>7</v>
      </c>
      <c r="C3" s="30"/>
      <c r="D3" s="30"/>
      <c r="E3" s="30"/>
      <c r="F3" s="71"/>
      <c r="G3" s="31"/>
    </row>
    <row r="4" spans="1:13" ht="31.2" customHeight="1" x14ac:dyDescent="0.25">
      <c r="A4" s="57" t="s">
        <v>9</v>
      </c>
      <c r="B4" s="64" t="s">
        <v>58</v>
      </c>
      <c r="C4" s="5" t="s">
        <v>10</v>
      </c>
      <c r="D4" s="5">
        <v>5.0199999999999996</v>
      </c>
      <c r="E4" s="65"/>
      <c r="F4" s="62">
        <f>D4*E4</f>
        <v>0</v>
      </c>
      <c r="G4" s="66" t="s">
        <v>8</v>
      </c>
      <c r="H4" s="35"/>
      <c r="I4" s="35"/>
      <c r="J4" s="35"/>
      <c r="K4" s="35"/>
      <c r="L4" s="35"/>
      <c r="M4" s="35"/>
    </row>
    <row r="5" spans="1:13" ht="52.2" customHeight="1" x14ac:dyDescent="0.25">
      <c r="A5" s="57" t="s">
        <v>11</v>
      </c>
      <c r="B5" s="8" t="s">
        <v>55</v>
      </c>
      <c r="C5" s="9" t="s">
        <v>12</v>
      </c>
      <c r="D5" s="7">
        <v>19</v>
      </c>
      <c r="E5" s="65"/>
      <c r="F5" s="62">
        <f t="shared" ref="F5:F6" si="0">D5*E5</f>
        <v>0</v>
      </c>
      <c r="G5" s="66" t="s">
        <v>8</v>
      </c>
      <c r="H5" s="35"/>
      <c r="I5" s="35"/>
      <c r="J5" s="35"/>
      <c r="K5" s="35"/>
      <c r="L5" s="35"/>
      <c r="M5" s="35"/>
    </row>
    <row r="6" spans="1:13" ht="31.2" customHeight="1" thickBot="1" x14ac:dyDescent="0.3">
      <c r="A6" s="44" t="s">
        <v>13</v>
      </c>
      <c r="B6" s="48" t="s">
        <v>14</v>
      </c>
      <c r="C6" s="9" t="s">
        <v>10</v>
      </c>
      <c r="D6" s="7">
        <v>5.0199999999999996</v>
      </c>
      <c r="E6" s="65"/>
      <c r="F6" s="62">
        <f t="shared" si="0"/>
        <v>0</v>
      </c>
      <c r="G6" s="66" t="s">
        <v>8</v>
      </c>
      <c r="H6" s="35"/>
      <c r="I6" s="35"/>
      <c r="J6" s="35"/>
      <c r="K6" s="35"/>
      <c r="L6" s="35"/>
      <c r="M6" s="35"/>
    </row>
    <row r="7" spans="1:13" ht="42" customHeight="1" thickBot="1" x14ac:dyDescent="0.3">
      <c r="A7" s="93" t="s">
        <v>15</v>
      </c>
      <c r="B7" s="94"/>
      <c r="C7" s="16"/>
      <c r="D7" s="16"/>
      <c r="E7" s="41"/>
      <c r="F7" s="63">
        <f>SUM(F4:F6)</f>
        <v>0</v>
      </c>
      <c r="G7" s="67" t="s">
        <v>16</v>
      </c>
      <c r="H7" s="15"/>
      <c r="I7" s="15"/>
      <c r="J7" s="15"/>
      <c r="K7" s="15"/>
    </row>
    <row r="8" spans="1:13" ht="31.2" customHeight="1" x14ac:dyDescent="0.25">
      <c r="A8" s="36" t="s">
        <v>17</v>
      </c>
      <c r="B8" s="37" t="s">
        <v>18</v>
      </c>
      <c r="C8" s="38"/>
      <c r="D8" s="38"/>
      <c r="E8" s="39"/>
      <c r="F8" s="39"/>
      <c r="G8" s="40"/>
    </row>
    <row r="9" spans="1:13" ht="31.2" customHeight="1" x14ac:dyDescent="0.25">
      <c r="A9" s="10" t="s">
        <v>19</v>
      </c>
      <c r="B9" s="11" t="s">
        <v>20</v>
      </c>
      <c r="C9" s="12" t="s">
        <v>10</v>
      </c>
      <c r="D9" s="12">
        <v>5.0199999999999996</v>
      </c>
      <c r="E9" s="68"/>
      <c r="F9" s="13">
        <f>D9*E9</f>
        <v>0</v>
      </c>
      <c r="G9" s="91" t="s">
        <v>21</v>
      </c>
    </row>
    <row r="10" spans="1:13" ht="58.95" customHeight="1" x14ac:dyDescent="0.25">
      <c r="A10" s="21" t="s">
        <v>22</v>
      </c>
      <c r="B10" s="8" t="s">
        <v>56</v>
      </c>
      <c r="C10" s="5" t="s">
        <v>23</v>
      </c>
      <c r="D10" s="5">
        <v>19</v>
      </c>
      <c r="E10" s="65"/>
      <c r="F10" s="14">
        <f>D10*E10</f>
        <v>0</v>
      </c>
      <c r="G10" s="92"/>
    </row>
    <row r="11" spans="1:13" ht="31.2" customHeight="1" thickBot="1" x14ac:dyDescent="0.3">
      <c r="A11" s="57" t="s">
        <v>25</v>
      </c>
      <c r="B11" s="8" t="s">
        <v>57</v>
      </c>
      <c r="C11" s="5" t="s">
        <v>24</v>
      </c>
      <c r="D11" s="5">
        <v>2</v>
      </c>
      <c r="E11" s="65"/>
      <c r="F11" s="14">
        <f>D11*E11</f>
        <v>0</v>
      </c>
      <c r="G11" s="49" t="s">
        <v>26</v>
      </c>
    </row>
    <row r="12" spans="1:13" ht="42" customHeight="1" thickBot="1" x14ac:dyDescent="0.3">
      <c r="A12" s="89" t="s">
        <v>27</v>
      </c>
      <c r="B12" s="90"/>
      <c r="C12" s="16"/>
      <c r="D12" s="16"/>
      <c r="E12" s="17"/>
      <c r="F12" s="63">
        <f>SUM(F9:F11)</f>
        <v>0</v>
      </c>
      <c r="G12" s="22" t="s">
        <v>28</v>
      </c>
    </row>
    <row r="13" spans="1:13" ht="31.2" customHeight="1" x14ac:dyDescent="0.25">
      <c r="A13" s="87" t="s">
        <v>29</v>
      </c>
      <c r="B13" s="88"/>
      <c r="C13" s="24"/>
      <c r="D13" s="24"/>
      <c r="E13" s="25"/>
      <c r="F13" s="25"/>
      <c r="G13" s="23"/>
    </row>
    <row r="14" spans="1:13" ht="31.2" customHeight="1" x14ac:dyDescent="0.25">
      <c r="A14" s="79" t="s">
        <v>30</v>
      </c>
      <c r="B14" s="80"/>
      <c r="C14" s="26"/>
      <c r="D14" s="26"/>
      <c r="E14" s="60"/>
      <c r="F14" s="60">
        <f>F7</f>
        <v>0</v>
      </c>
      <c r="G14" s="58"/>
    </row>
    <row r="15" spans="1:13" ht="31.2" customHeight="1" x14ac:dyDescent="0.25">
      <c r="A15" s="79" t="s">
        <v>31</v>
      </c>
      <c r="B15" s="80"/>
      <c r="C15" s="26"/>
      <c r="D15" s="26"/>
      <c r="E15" s="60"/>
      <c r="F15" s="60">
        <f>F12</f>
        <v>0</v>
      </c>
      <c r="G15" s="58"/>
    </row>
    <row r="16" spans="1:13" ht="31.2" customHeight="1" x14ac:dyDescent="0.25">
      <c r="A16" s="81" t="s">
        <v>32</v>
      </c>
      <c r="B16" s="82"/>
      <c r="C16" s="53"/>
      <c r="D16" s="53"/>
      <c r="E16" s="6"/>
      <c r="F16" s="6">
        <f>SUM(F14:F15)</f>
        <v>0</v>
      </c>
      <c r="G16" s="58"/>
    </row>
    <row r="17" spans="1:11" ht="31.2" customHeight="1" x14ac:dyDescent="0.25">
      <c r="A17" s="83" t="s">
        <v>33</v>
      </c>
      <c r="B17" s="84"/>
      <c r="C17" s="26"/>
      <c r="D17" s="26"/>
      <c r="E17" s="60"/>
      <c r="F17" s="60">
        <f>F16*0.21</f>
        <v>0</v>
      </c>
      <c r="G17" s="58"/>
    </row>
    <row r="18" spans="1:11" ht="31.2" customHeight="1" thickBot="1" x14ac:dyDescent="0.3">
      <c r="A18" s="85" t="s">
        <v>34</v>
      </c>
      <c r="B18" s="86"/>
      <c r="C18" s="54"/>
      <c r="D18" s="55"/>
      <c r="E18" s="61"/>
      <c r="F18" s="32">
        <f>F16*1.21</f>
        <v>0</v>
      </c>
      <c r="G18" s="59"/>
      <c r="I18" s="42"/>
      <c r="J18" s="42"/>
    </row>
    <row r="19" spans="1:11" ht="21" customHeight="1" x14ac:dyDescent="0.25">
      <c r="A19" s="78"/>
      <c r="B19" s="78"/>
      <c r="C19" s="78"/>
      <c r="D19" s="78"/>
      <c r="E19" s="78"/>
      <c r="F19" s="78"/>
      <c r="G19" s="78"/>
      <c r="I19" s="15"/>
      <c r="K19" s="15"/>
    </row>
    <row r="20" spans="1:11" ht="21" customHeight="1" x14ac:dyDescent="0.25">
      <c r="A20" s="77"/>
      <c r="B20" s="77"/>
      <c r="C20" s="77"/>
      <c r="D20" s="77"/>
      <c r="E20" s="77"/>
      <c r="F20" s="77"/>
      <c r="G20" s="77"/>
      <c r="I20" s="15"/>
      <c r="K20" s="15"/>
    </row>
    <row r="21" spans="1:11" ht="21" customHeight="1" x14ac:dyDescent="0.25">
      <c r="A21" s="18"/>
      <c r="B21" s="18"/>
      <c r="C21" s="18"/>
      <c r="D21" s="18"/>
      <c r="E21" s="18"/>
      <c r="F21" s="72"/>
      <c r="G21" s="18"/>
      <c r="I21" s="15"/>
      <c r="K21" s="15"/>
    </row>
    <row r="22" spans="1:11" s="46" customFormat="1" ht="64.2" customHeight="1" x14ac:dyDescent="0.3">
      <c r="A22" s="75" t="s">
        <v>35</v>
      </c>
      <c r="B22" s="75"/>
      <c r="C22" s="75"/>
      <c r="D22" s="75"/>
      <c r="E22" s="75"/>
      <c r="F22" s="75"/>
      <c r="G22" s="75"/>
      <c r="H22" s="50"/>
      <c r="I22" s="50"/>
      <c r="J22" s="50"/>
      <c r="K22" s="50"/>
    </row>
    <row r="23" spans="1:11" s="46" customFormat="1" ht="31.2" customHeight="1" x14ac:dyDescent="0.3">
      <c r="A23" s="75" t="s">
        <v>36</v>
      </c>
      <c r="B23" s="75"/>
      <c r="C23" s="75"/>
      <c r="D23" s="75"/>
      <c r="E23" s="75"/>
      <c r="F23" s="75"/>
      <c r="G23" s="75"/>
    </row>
    <row r="24" spans="1:11" s="46" customFormat="1" ht="33" customHeight="1" x14ac:dyDescent="0.3">
      <c r="A24" s="75" t="s">
        <v>37</v>
      </c>
      <c r="B24" s="75"/>
      <c r="C24" s="75"/>
      <c r="D24" s="75"/>
      <c r="E24" s="75"/>
      <c r="F24" s="75"/>
      <c r="G24" s="75"/>
    </row>
    <row r="25" spans="1:11" s="46" customFormat="1" ht="46.2" customHeight="1" x14ac:dyDescent="0.3">
      <c r="A25" s="75" t="s">
        <v>38</v>
      </c>
      <c r="B25" s="75"/>
      <c r="C25" s="75"/>
      <c r="D25" s="75"/>
      <c r="E25" s="75"/>
      <c r="F25" s="75"/>
      <c r="G25" s="75"/>
    </row>
    <row r="26" spans="1:11" s="46" customFormat="1" ht="31.2" customHeight="1" x14ac:dyDescent="0.3">
      <c r="A26" s="77" t="s">
        <v>39</v>
      </c>
      <c r="B26" s="77"/>
      <c r="C26" s="77"/>
      <c r="D26" s="77"/>
      <c r="E26" s="77"/>
      <c r="F26" s="77"/>
      <c r="G26" s="77"/>
    </row>
    <row r="27" spans="1:11" s="46" customFormat="1" ht="30" customHeight="1" x14ac:dyDescent="0.3">
      <c r="A27" s="75" t="s">
        <v>40</v>
      </c>
      <c r="B27" s="75"/>
      <c r="C27" s="75"/>
      <c r="D27" s="75"/>
      <c r="E27" s="75"/>
      <c r="F27" s="75"/>
      <c r="G27" s="75"/>
    </row>
    <row r="28" spans="1:11" s="46" customFormat="1" ht="31.2" customHeight="1" x14ac:dyDescent="0.3">
      <c r="A28" s="75" t="s">
        <v>41</v>
      </c>
      <c r="B28" s="75"/>
      <c r="C28" s="75"/>
      <c r="D28" s="75"/>
      <c r="E28" s="75"/>
      <c r="F28" s="75"/>
      <c r="G28" s="75"/>
    </row>
    <row r="29" spans="1:11" s="45" customFormat="1" ht="52.95" customHeight="1" x14ac:dyDescent="0.3">
      <c r="A29" s="75" t="s">
        <v>42</v>
      </c>
      <c r="B29" s="75"/>
      <c r="C29" s="75"/>
      <c r="D29" s="75"/>
      <c r="E29" s="75"/>
      <c r="F29" s="75"/>
      <c r="G29" s="75"/>
    </row>
    <row r="30" spans="1:11" s="45" customFormat="1" ht="52.95" customHeight="1" x14ac:dyDescent="0.3">
      <c r="A30" s="75" t="s">
        <v>54</v>
      </c>
      <c r="B30" s="75"/>
      <c r="C30" s="75"/>
      <c r="D30" s="75"/>
      <c r="E30" s="75"/>
      <c r="F30" s="75"/>
      <c r="G30" s="75"/>
    </row>
    <row r="31" spans="1:11" s="46" customFormat="1" ht="30.6" customHeight="1" x14ac:dyDescent="0.3">
      <c r="A31" s="75" t="s">
        <v>43</v>
      </c>
      <c r="B31" s="75"/>
      <c r="C31" s="75"/>
      <c r="D31" s="75"/>
      <c r="E31" s="75"/>
      <c r="F31" s="75"/>
      <c r="G31" s="75"/>
    </row>
    <row r="32" spans="1:11" s="56" customFormat="1" ht="59.4" customHeight="1" x14ac:dyDescent="0.3">
      <c r="A32" s="75" t="s">
        <v>51</v>
      </c>
      <c r="B32" s="75"/>
      <c r="C32" s="75"/>
      <c r="D32" s="75"/>
      <c r="E32" s="75"/>
      <c r="F32" s="75"/>
      <c r="G32" s="75"/>
    </row>
    <row r="33" spans="1:7" s="56" customFormat="1" ht="60.6" customHeight="1" x14ac:dyDescent="0.3">
      <c r="A33" s="75" t="s">
        <v>52</v>
      </c>
      <c r="B33" s="75"/>
      <c r="C33" s="75"/>
      <c r="D33" s="75"/>
      <c r="E33" s="75"/>
      <c r="F33" s="75"/>
      <c r="G33" s="75"/>
    </row>
    <row r="35" spans="1:7" ht="21" customHeight="1" x14ac:dyDescent="0.25">
      <c r="A35" s="76" t="s">
        <v>44</v>
      </c>
      <c r="B35" s="76"/>
    </row>
    <row r="36" spans="1:7" ht="21" customHeight="1" x14ac:dyDescent="0.25">
      <c r="B36" s="51" t="s">
        <v>45</v>
      </c>
    </row>
    <row r="37" spans="1:7" ht="21" customHeight="1" x14ac:dyDescent="0.25">
      <c r="B37" s="51" t="s">
        <v>46</v>
      </c>
    </row>
    <row r="38" spans="1:7" ht="21" customHeight="1" x14ac:dyDescent="0.25">
      <c r="B38" s="51" t="s">
        <v>47</v>
      </c>
    </row>
    <row r="39" spans="1:7" ht="21" customHeight="1" x14ac:dyDescent="0.25">
      <c r="B39" s="51" t="s">
        <v>48</v>
      </c>
    </row>
    <row r="40" spans="1:7" ht="21" customHeight="1" x14ac:dyDescent="0.25">
      <c r="B40" s="19" t="s">
        <v>49</v>
      </c>
    </row>
    <row r="41" spans="1:7" s="15" customFormat="1" ht="21" customHeight="1" x14ac:dyDescent="0.3">
      <c r="A41" s="52"/>
      <c r="B41" s="15" t="s">
        <v>53</v>
      </c>
      <c r="F41" s="74"/>
    </row>
    <row r="42" spans="1:7" ht="21" customHeight="1" x14ac:dyDescent="0.25">
      <c r="B42" s="19" t="s">
        <v>50</v>
      </c>
    </row>
  </sheetData>
  <mergeCells count="25">
    <mergeCell ref="A14:B14"/>
    <mergeCell ref="A13:B13"/>
    <mergeCell ref="A12:B12"/>
    <mergeCell ref="G9:G10"/>
    <mergeCell ref="A7:B7"/>
    <mergeCell ref="A20:D20"/>
    <mergeCell ref="E20:G20"/>
    <mergeCell ref="A19:G19"/>
    <mergeCell ref="A15:B15"/>
    <mergeCell ref="A16:B16"/>
    <mergeCell ref="A17:B17"/>
    <mergeCell ref="A18:B18"/>
    <mergeCell ref="A22:G22"/>
    <mergeCell ref="A25:G25"/>
    <mergeCell ref="A35:B35"/>
    <mergeCell ref="A23:G23"/>
    <mergeCell ref="A30:G30"/>
    <mergeCell ref="A27:G27"/>
    <mergeCell ref="A24:G24"/>
    <mergeCell ref="A31:G31"/>
    <mergeCell ref="A28:G28"/>
    <mergeCell ref="A32:G32"/>
    <mergeCell ref="A33:G33"/>
    <mergeCell ref="A29:G29"/>
    <mergeCell ref="A26:G26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Garlíková Jarmila Bc. DiS.</cp:lastModifiedBy>
  <cp:revision/>
  <cp:lastPrinted>2022-11-03T09:34:33Z</cp:lastPrinted>
  <dcterms:created xsi:type="dcterms:W3CDTF">2013-07-10T06:31:46Z</dcterms:created>
  <dcterms:modified xsi:type="dcterms:W3CDTF">2022-12-08T09:16:47Z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