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-ODDĚLENÍ POZEMKOVÝCH ÚPRAV\01-VEŘEJNÉ ZAKÁZKY\KoPÚ\KoPÚ Tvrdkov_Mirotínek - BR\ZD\"/>
    </mc:Choice>
  </mc:AlternateContent>
  <bookViews>
    <workbookView xWindow="0" yWindow="345" windowWidth="14235" windowHeight="7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30" i="1" l="1"/>
  <c r="F25" i="1"/>
  <c r="F31" i="1" s="1"/>
  <c r="F23" i="1"/>
  <c r="F21" i="1" l="1"/>
  <c r="F29" i="1" s="1"/>
  <c r="F13" i="1"/>
  <c r="F28" i="1" s="1"/>
  <c r="F32" i="1" l="1"/>
  <c r="F33" i="1" s="1"/>
  <c r="F34" i="1" s="1"/>
</calcChain>
</file>

<file path=xl/sharedStrings.xml><?xml version="1.0" encoding="utf-8"?>
<sst xmlns="http://schemas.openxmlformats.org/spreadsheetml/2006/main" count="91" uniqueCount="77">
  <si>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</si>
  <si>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</si>
  <si>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</si>
  <si>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</si>
  <si>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</si>
  <si>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</si>
  <si>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</si>
  <si>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</si>
  <si>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</si>
  <si>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</si>
  <si>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</si>
  <si>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</si>
  <si>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</si>
  <si>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</si>
  <si>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</si>
  <si>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</si>
  <si>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</si>
  <si>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</si>
  <si>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</si>
  <si>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</si>
  <si>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</si>
  <si>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</si>
  <si>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</si>
  <si>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</si>
  <si>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r>
      <t xml:space="preserve">xx.xx.xxxx </t>
    </r>
    <r>
      <rPr>
        <sz val="10"/>
        <color rgb="FFFF0000"/>
        <rFont val="Arial"/>
        <family val="2"/>
        <charset val="238"/>
      </rPr>
      <t>4)</t>
    </r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</si>
  <si>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</si>
  <si>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</si>
  <si>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</si>
  <si>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</si>
  <si>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pozemků neřešených dle § 2 zákona</t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</si>
  <si>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4)</t>
    </r>
  </si>
  <si>
    <t>Zjišťování hranic obvodů KoPÚ, geometrický plán pro stanovení obvodů KoPÚ, předepsaná stabilizace dle vyhl. č. 357/2013 Sb.</t>
  </si>
  <si>
    <t xml:space="preserve">Jméno, příjmení  </t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</si>
  <si>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2)</t>
    </r>
  </si>
  <si>
    <t>Předložení aktuální dokumentace návrhu KoPÚ</t>
  </si>
  <si>
    <t>2) Jedná se o položky, u kterých nelze předem objektivně stanovit přesný počet MJ, zadavatel proto stanoví v zadávací dokumentaci počet MJ kvalifikovaným odhadem.</t>
  </si>
  <si>
    <r>
      <t>xx.xx.xxxx</t>
    </r>
    <r>
      <rPr>
        <sz val="10"/>
        <color rgb="FFFF0000"/>
        <rFont val="Arial"/>
        <family val="2"/>
        <charset val="238"/>
      </rPr>
      <t xml:space="preserve"> 4)</t>
    </r>
  </si>
  <si>
    <t>Termín dle čl. 5.1. smlouvy o dílo</t>
  </si>
  <si>
    <t>do 3 měsíců od výzvy objednatele</t>
  </si>
  <si>
    <t>10) V případě, že termín nelze z technických důvodů splnit do 30.9. v roce, ve kterém došlo k zápisu KoPÚ do katastru nemovitostí, bude provedeno nejpozději do 30.9. následujícího roku.</t>
  </si>
  <si>
    <r>
      <t xml:space="preserve">do 30.9. v roce, ve kterém došlo k zápisu KoPÚ do katastru nemovitostí </t>
    </r>
    <r>
      <rPr>
        <b/>
        <sz val="10"/>
        <color rgb="FFFF0000"/>
        <rFont val="Arial"/>
        <family val="2"/>
        <charset val="238"/>
      </rPr>
      <t>10)</t>
    </r>
  </si>
  <si>
    <t xml:space="preserve">4)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</si>
  <si>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</si>
  <si>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</si>
  <si>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</si>
  <si>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</si>
  <si>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</si>
  <si>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</si>
  <si>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</si>
  <si>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</si>
  <si>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</si>
  <si>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</si>
  <si>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</si>
  <si>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</si>
  <si>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3.7.</t>
  </si>
  <si>
    <t>Mapového dílo celkem (3.6.) bez DPH v Kč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</si>
  <si>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</si>
  <si>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(3.7.) bez DPH v Kč 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</si>
  <si>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</si>
  <si>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</si>
  <si>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</si>
  <si>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</si>
  <si>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>Přípravné práce celkem (3.4.1.-3.4.5.) bez DPH v Kč</t>
  </si>
  <si>
    <t>3.5.i.a)</t>
  </si>
  <si>
    <t>3.5.i.b)</t>
  </si>
  <si>
    <t>3.5.i.c)</t>
  </si>
  <si>
    <t>Položkový výkaz činností - Příloha ke Smlouvě o dílo - KoPÚ Mirotínek</t>
  </si>
  <si>
    <t>Revize stávajícího bodového pole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</si>
  <si>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</si>
  <si>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</t>
    </r>
    <r>
      <rPr>
        <b/>
        <strike/>
        <sz val="10"/>
        <color rgb="FFFF0000"/>
        <rFont val="Arial"/>
        <family val="2"/>
        <charset val="238"/>
      </rPr>
      <t/>
    </r>
  </si>
  <si>
    <t xml:space="preserve">Vyhotovení podkladů pro případnou změnu katastrální hranice 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</si>
  <si>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</si>
  <si>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</si>
  <si>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</si>
  <si>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t>30.10.2019</t>
  </si>
  <si>
    <t>Ing. Bohumil Dolanský</t>
  </si>
  <si>
    <t>Zástupce ředitele KPÚ pro moravskoslezský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</si>
</sst>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3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164" fontId="2" fillId="0" borderId="14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164" fontId="2" fillId="0" borderId="55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6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4" fillId="0" borderId="61" xfId="0" applyFont="1" applyBorder="1"/>
    <xf numFmtId="0" fontId="8" fillId="0" borderId="62" xfId="0" applyFont="1" applyBorder="1" applyAlignment="1">
      <alignment vertical="center"/>
    </xf>
    <xf numFmtId="0" fontId="4" fillId="0" borderId="63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>
      <alignment horizontal="center" vertical="center"/>
    </xf>
    <xf numFmtId="164" fontId="2" fillId="0" borderId="25" xfId="1" applyNumberFormat="1" applyFont="1" applyFill="1" applyBorder="1" applyAlignment="1">
      <alignment horizontal="center" vertical="center"/>
    </xf>
    <xf numFmtId="164" fontId="2" fillId="0" borderId="65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horizontal="center" vertical="center" wrapText="1"/>
    </xf>
    <xf numFmtId="0" fontId="3" fillId="0" borderId="53" xfId="1" applyFont="1" applyFill="1" applyBorder="1" applyAlignment="1">
      <alignment horizontal="center" vertical="center" wrapText="1"/>
    </xf>
    <xf numFmtId="164" fontId="2" fillId="0" borderId="17" xfId="1" applyNumberFormat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/>
    </xf>
    <xf numFmtId="6" fontId="2" fillId="0" borderId="38" xfId="1" applyNumberFormat="1" applyFont="1" applyFill="1" applyBorder="1" applyAlignment="1">
      <alignment horizontal="center" vertical="center"/>
    </xf>
    <xf numFmtId="0" fontId="2" fillId="0" borderId="42" xfId="1" applyFont="1" applyFill="1" applyBorder="1" applyAlignment="1">
      <alignment horizontal="center" vertical="center"/>
    </xf>
    <xf numFmtId="6" fontId="2" fillId="0" borderId="43" xfId="1" applyNumberFormat="1" applyFont="1" applyFill="1" applyBorder="1" applyAlignment="1">
      <alignment horizontal="center" vertical="center"/>
    </xf>
    <xf numFmtId="0" fontId="3" fillId="0" borderId="42" xfId="1" applyFont="1" applyFill="1" applyBorder="1" applyAlignment="1">
      <alignment horizontal="center" vertical="center"/>
    </xf>
    <xf numFmtId="6" fontId="3" fillId="0" borderId="43" xfId="1" applyNumberFormat="1" applyFont="1" applyFill="1" applyBorder="1" applyAlignment="1">
      <alignment horizontal="center" vertical="center"/>
    </xf>
    <xf numFmtId="0" fontId="2" fillId="0" borderId="47" xfId="1" applyFont="1" applyFill="1" applyBorder="1" applyAlignment="1" applyProtection="1">
      <alignment horizontal="center" vertical="center"/>
      <protection locked="0"/>
    </xf>
    <xf numFmtId="0" fontId="2" fillId="0" borderId="48" xfId="1" applyNumberFormat="1" applyFont="1" applyFill="1" applyBorder="1" applyAlignment="1">
      <alignment horizontal="center" vertical="center"/>
    </xf>
    <xf numFmtId="0" fontId="3" fillId="0" borderId="35" xfId="1" applyFont="1" applyFill="1" applyBorder="1" applyAlignment="1">
      <alignment horizontal="center" vertical="center"/>
    </xf>
    <xf numFmtId="6" fontId="3" fillId="0" borderId="36" xfId="1" applyNumberFormat="1" applyFont="1" applyFill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4" fontId="3" fillId="0" borderId="23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2" fillId="0" borderId="0" xfId="1" applyFont="1" applyFill="1" applyBorder="1" applyAlignment="1">
      <alignment horizontal="left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49" fontId="2" fillId="0" borderId="58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4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zoomScaleNormal="100" workbookViewId="0">
      <selection activeCell="I22" sqref="I22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2" customWidth="1"/>
    <col min="8" max="8" width="24.140625" style="78" customWidth="1"/>
    <col min="9" max="12" width="9.140625" style="78"/>
    <col min="13" max="16384" width="9.140625" style="2"/>
  </cols>
  <sheetData>
    <row r="1" spans="1:13" ht="21" customHeight="1" x14ac:dyDescent="0.2">
      <c r="A1" s="28" t="s">
        <v>66</v>
      </c>
      <c r="B1" s="28"/>
      <c r="C1" s="1"/>
      <c r="D1" s="71"/>
      <c r="E1" s="70"/>
      <c r="F1" s="1"/>
      <c r="G1" s="1"/>
    </row>
    <row r="2" spans="1:13" ht="9" customHeight="1" thickBot="1" x14ac:dyDescent="0.25">
      <c r="A2" s="1"/>
      <c r="C2" s="1"/>
      <c r="D2" s="1"/>
      <c r="E2" s="1"/>
      <c r="F2" s="1"/>
      <c r="G2" s="1"/>
    </row>
    <row r="3" spans="1:13" ht="42" customHeight="1" thickBot="1" x14ac:dyDescent="0.25">
      <c r="A3" s="18"/>
      <c r="B3" s="15" t="s">
        <v>27</v>
      </c>
      <c r="C3" s="16" t="s">
        <v>0</v>
      </c>
      <c r="D3" s="17" t="s">
        <v>1</v>
      </c>
      <c r="E3" s="17" t="s">
        <v>2</v>
      </c>
      <c r="F3" s="17" t="s">
        <v>3</v>
      </c>
      <c r="G3" s="94" t="s">
        <v>37</v>
      </c>
    </row>
    <row r="4" spans="1:13" ht="21" customHeight="1" x14ac:dyDescent="0.2">
      <c r="A4" s="19" t="s">
        <v>26</v>
      </c>
      <c r="B4" s="25" t="s">
        <v>4</v>
      </c>
      <c r="C4" s="26"/>
      <c r="D4" s="26"/>
      <c r="E4" s="26"/>
      <c r="F4" s="26"/>
      <c r="G4" s="27"/>
    </row>
    <row r="5" spans="1:13" ht="24" customHeight="1" x14ac:dyDescent="0.2">
      <c r="A5" s="136" t="s">
        <v>42</v>
      </c>
      <c r="B5" s="56" t="s">
        <v>67</v>
      </c>
      <c r="C5" s="13" t="s">
        <v>6</v>
      </c>
      <c r="D5" s="80">
        <v>13</v>
      </c>
      <c r="E5" s="6"/>
      <c r="F5" s="5"/>
      <c r="G5" s="132" t="s">
        <v>24</v>
      </c>
    </row>
    <row r="6" spans="1:13" ht="25.5" customHeight="1" x14ac:dyDescent="0.2">
      <c r="A6" s="137"/>
      <c r="B6" s="56" t="s">
        <v>68</v>
      </c>
      <c r="C6" s="14" t="s">
        <v>7</v>
      </c>
      <c r="D6" s="81">
        <v>3</v>
      </c>
      <c r="E6" s="7"/>
      <c r="F6" s="5"/>
      <c r="G6" s="135"/>
    </row>
    <row r="7" spans="1:13" ht="35.25" customHeight="1" x14ac:dyDescent="0.2">
      <c r="A7" s="99" t="s">
        <v>43</v>
      </c>
      <c r="B7" s="53" t="s">
        <v>69</v>
      </c>
      <c r="C7" s="14" t="s">
        <v>5</v>
      </c>
      <c r="D7" s="82">
        <v>290</v>
      </c>
      <c r="E7" s="7"/>
      <c r="F7" s="5"/>
      <c r="G7" s="98" t="s">
        <v>24</v>
      </c>
    </row>
    <row r="8" spans="1:13" ht="52.15" customHeight="1" x14ac:dyDescent="0.2">
      <c r="A8" s="129" t="s">
        <v>44</v>
      </c>
      <c r="B8" s="55" t="s">
        <v>31</v>
      </c>
      <c r="C8" s="75" t="s">
        <v>23</v>
      </c>
      <c r="D8" s="74">
        <v>166</v>
      </c>
      <c r="E8" s="57"/>
      <c r="F8" s="5"/>
      <c r="G8" s="76" t="s">
        <v>24</v>
      </c>
    </row>
    <row r="9" spans="1:13" ht="27" customHeight="1" x14ac:dyDescent="0.2">
      <c r="A9" s="130"/>
      <c r="B9" s="55" t="s">
        <v>29</v>
      </c>
      <c r="C9" s="75" t="s">
        <v>23</v>
      </c>
      <c r="D9" s="74">
        <v>24</v>
      </c>
      <c r="E9" s="57"/>
      <c r="F9" s="5"/>
      <c r="G9" s="76" t="s">
        <v>24</v>
      </c>
    </row>
    <row r="10" spans="1:13" ht="31.5" customHeight="1" x14ac:dyDescent="0.2">
      <c r="A10" s="131"/>
      <c r="B10" s="53" t="s">
        <v>70</v>
      </c>
      <c r="C10" s="61" t="s">
        <v>8</v>
      </c>
      <c r="D10" s="74">
        <v>10</v>
      </c>
      <c r="E10" s="57"/>
      <c r="F10" s="5"/>
      <c r="G10" s="76"/>
    </row>
    <row r="11" spans="1:13" ht="21" customHeight="1" x14ac:dyDescent="0.2">
      <c r="A11" s="99" t="s">
        <v>45</v>
      </c>
      <c r="B11" s="77" t="s">
        <v>25</v>
      </c>
      <c r="C11" s="75" t="s">
        <v>5</v>
      </c>
      <c r="D11" s="74">
        <v>290</v>
      </c>
      <c r="E11" s="57"/>
      <c r="F11" s="5"/>
      <c r="G11" s="76" t="s">
        <v>24</v>
      </c>
    </row>
    <row r="12" spans="1:13" s="78" customFormat="1" ht="27.6" customHeight="1" x14ac:dyDescent="0.2">
      <c r="A12" s="83" t="s">
        <v>46</v>
      </c>
      <c r="B12" s="65" t="s">
        <v>47</v>
      </c>
      <c r="C12" s="61" t="s">
        <v>5</v>
      </c>
      <c r="D12" s="42">
        <v>290</v>
      </c>
      <c r="E12" s="23"/>
      <c r="F12" s="44"/>
      <c r="G12" s="84" t="s">
        <v>36</v>
      </c>
      <c r="H12" s="73"/>
      <c r="I12" s="73"/>
      <c r="J12" s="73"/>
      <c r="K12" s="73"/>
      <c r="L12" s="73"/>
      <c r="M12" s="62"/>
    </row>
    <row r="13" spans="1:13" ht="37.5" customHeight="1" thickBot="1" x14ac:dyDescent="0.25">
      <c r="A13" s="127" t="s">
        <v>62</v>
      </c>
      <c r="B13" s="128"/>
      <c r="C13" s="29"/>
      <c r="D13" s="29"/>
      <c r="E13" s="102"/>
      <c r="F13" s="100">
        <f>SUM(F5:F12)</f>
        <v>0</v>
      </c>
      <c r="G13" s="119">
        <v>43281</v>
      </c>
      <c r="H13" s="73"/>
      <c r="I13" s="73"/>
      <c r="J13" s="73"/>
      <c r="K13" s="73"/>
      <c r="L13" s="73"/>
      <c r="M13" s="62"/>
    </row>
    <row r="14" spans="1:13" ht="21" customHeight="1" x14ac:dyDescent="0.2">
      <c r="A14" s="19" t="s">
        <v>48</v>
      </c>
      <c r="B14" s="25" t="s">
        <v>10</v>
      </c>
      <c r="C14" s="26"/>
      <c r="D14" s="26"/>
      <c r="E14" s="20"/>
      <c r="F14" s="20"/>
      <c r="G14" s="21"/>
    </row>
    <row r="15" spans="1:13" ht="73.150000000000006" customHeight="1" x14ac:dyDescent="0.2">
      <c r="A15" s="97" t="s">
        <v>49</v>
      </c>
      <c r="B15" s="3" t="s">
        <v>20</v>
      </c>
      <c r="C15" s="12" t="s">
        <v>5</v>
      </c>
      <c r="D15" s="85">
        <v>290</v>
      </c>
      <c r="E15" s="4"/>
      <c r="F15" s="52"/>
      <c r="G15" s="132" t="s">
        <v>30</v>
      </c>
    </row>
    <row r="16" spans="1:13" ht="43.9" customHeight="1" x14ac:dyDescent="0.2">
      <c r="A16" s="63" t="s">
        <v>63</v>
      </c>
      <c r="B16" s="55" t="s">
        <v>71</v>
      </c>
      <c r="C16" s="14" t="s">
        <v>5</v>
      </c>
      <c r="D16" s="82">
        <v>28</v>
      </c>
      <c r="E16" s="7"/>
      <c r="F16" s="52"/>
      <c r="G16" s="133"/>
    </row>
    <row r="17" spans="1:13" ht="58.9" customHeight="1" x14ac:dyDescent="0.2">
      <c r="A17" s="64" t="s">
        <v>64</v>
      </c>
      <c r="B17" s="56" t="s">
        <v>72</v>
      </c>
      <c r="C17" s="14" t="s">
        <v>8</v>
      </c>
      <c r="D17" s="82">
        <v>60</v>
      </c>
      <c r="E17" s="7"/>
      <c r="F17" s="52"/>
      <c r="G17" s="133"/>
    </row>
    <row r="18" spans="1:13" ht="45" customHeight="1" x14ac:dyDescent="0.2">
      <c r="A18" s="64" t="s">
        <v>65</v>
      </c>
      <c r="B18" s="56" t="s">
        <v>73</v>
      </c>
      <c r="C18" s="14" t="s">
        <v>8</v>
      </c>
      <c r="D18" s="82">
        <v>20</v>
      </c>
      <c r="E18" s="7"/>
      <c r="F18" s="52"/>
      <c r="G18" s="134"/>
    </row>
    <row r="19" spans="1:13" ht="37.5" customHeight="1" x14ac:dyDescent="0.2">
      <c r="A19" s="64" t="s">
        <v>50</v>
      </c>
      <c r="B19" s="56" t="s">
        <v>51</v>
      </c>
      <c r="C19" s="14" t="s">
        <v>5</v>
      </c>
      <c r="D19" s="82">
        <v>290</v>
      </c>
      <c r="E19" s="7"/>
      <c r="F19" s="52"/>
      <c r="G19" s="72" t="s">
        <v>74</v>
      </c>
    </row>
    <row r="20" spans="1:13" ht="32.450000000000003" customHeight="1" x14ac:dyDescent="0.2">
      <c r="A20" s="83" t="s">
        <v>52</v>
      </c>
      <c r="B20" s="65" t="s">
        <v>34</v>
      </c>
      <c r="C20" s="22" t="s">
        <v>9</v>
      </c>
      <c r="D20" s="66">
        <v>4</v>
      </c>
      <c r="E20" s="23"/>
      <c r="F20" s="101"/>
      <c r="G20" s="96" t="s">
        <v>22</v>
      </c>
    </row>
    <row r="21" spans="1:13" ht="52.5" customHeight="1" thickBot="1" x14ac:dyDescent="0.25">
      <c r="A21" s="127" t="s">
        <v>56</v>
      </c>
      <c r="B21" s="128"/>
      <c r="C21" s="43"/>
      <c r="D21" s="43"/>
      <c r="E21" s="103"/>
      <c r="F21" s="115">
        <f>SUM(F15:F20)</f>
        <v>0</v>
      </c>
      <c r="G21" s="24"/>
    </row>
    <row r="22" spans="1:13" ht="49.9" customHeight="1" x14ac:dyDescent="0.2">
      <c r="A22" s="19" t="s">
        <v>53</v>
      </c>
      <c r="B22" s="30" t="s">
        <v>21</v>
      </c>
      <c r="C22" s="60" t="s">
        <v>5</v>
      </c>
      <c r="D22" s="82">
        <v>290</v>
      </c>
      <c r="E22" s="91"/>
      <c r="F22" s="104"/>
      <c r="G22" s="95" t="s">
        <v>38</v>
      </c>
      <c r="H22" s="73"/>
      <c r="I22" s="73"/>
      <c r="J22" s="73"/>
      <c r="K22" s="73"/>
      <c r="L22" s="73"/>
      <c r="M22" s="69"/>
    </row>
    <row r="23" spans="1:13" ht="29.25" customHeight="1" thickBot="1" x14ac:dyDescent="0.25">
      <c r="A23" s="127" t="s">
        <v>55</v>
      </c>
      <c r="B23" s="128"/>
      <c r="C23" s="29"/>
      <c r="D23" s="29"/>
      <c r="E23" s="102"/>
      <c r="F23" s="116">
        <f>SUM(F22)</f>
        <v>0</v>
      </c>
      <c r="G23" s="51"/>
    </row>
    <row r="24" spans="1:13" ht="115.15" customHeight="1" x14ac:dyDescent="0.2">
      <c r="A24" s="58" t="s">
        <v>54</v>
      </c>
      <c r="B24" s="59" t="s">
        <v>33</v>
      </c>
      <c r="C24" s="54" t="s">
        <v>8</v>
      </c>
      <c r="D24" s="74">
        <v>200</v>
      </c>
      <c r="E24" s="91"/>
      <c r="F24" s="117"/>
      <c r="G24" s="95" t="s">
        <v>40</v>
      </c>
    </row>
    <row r="25" spans="1:13" ht="36.75" customHeight="1" thickBot="1" x14ac:dyDescent="0.25">
      <c r="A25" s="86" t="s">
        <v>57</v>
      </c>
      <c r="B25" s="48"/>
      <c r="C25" s="29"/>
      <c r="D25" s="49"/>
      <c r="E25" s="50"/>
      <c r="F25" s="118">
        <f>SUM(F24)</f>
        <v>0</v>
      </c>
      <c r="G25" s="87"/>
    </row>
    <row r="26" spans="1:13" ht="36.75" customHeight="1" thickBot="1" x14ac:dyDescent="0.25">
      <c r="A26" s="88"/>
      <c r="B26" s="79"/>
      <c r="C26" s="45"/>
      <c r="D26" s="46"/>
      <c r="E26" s="47"/>
      <c r="F26" s="117"/>
      <c r="G26" s="89"/>
    </row>
    <row r="27" spans="1:13" ht="54" customHeight="1" x14ac:dyDescent="0.2">
      <c r="A27" s="151" t="s">
        <v>11</v>
      </c>
      <c r="B27" s="152"/>
      <c r="C27" s="31"/>
      <c r="D27" s="31"/>
      <c r="E27" s="26"/>
      <c r="F27" s="26"/>
      <c r="G27" s="90"/>
    </row>
    <row r="28" spans="1:13" ht="32.1" customHeight="1" x14ac:dyDescent="0.2">
      <c r="A28" s="149" t="s">
        <v>58</v>
      </c>
      <c r="B28" s="150"/>
      <c r="C28" s="32"/>
      <c r="D28" s="32"/>
      <c r="E28" s="105"/>
      <c r="F28" s="106">
        <f>F13</f>
        <v>0</v>
      </c>
      <c r="G28" s="33"/>
    </row>
    <row r="29" spans="1:13" ht="32.1" customHeight="1" x14ac:dyDescent="0.2">
      <c r="A29" s="140" t="s">
        <v>59</v>
      </c>
      <c r="B29" s="141"/>
      <c r="C29" s="34"/>
      <c r="D29" s="34"/>
      <c r="E29" s="107"/>
      <c r="F29" s="108">
        <f>F21</f>
        <v>0</v>
      </c>
      <c r="G29" s="35"/>
    </row>
    <row r="30" spans="1:13" ht="32.1" customHeight="1" x14ac:dyDescent="0.2">
      <c r="A30" s="140" t="s">
        <v>60</v>
      </c>
      <c r="B30" s="141"/>
      <c r="C30" s="34"/>
      <c r="D30" s="34"/>
      <c r="E30" s="107"/>
      <c r="F30" s="108">
        <f>F23</f>
        <v>0</v>
      </c>
      <c r="G30" s="35"/>
    </row>
    <row r="31" spans="1:13" ht="32.1" customHeight="1" x14ac:dyDescent="0.2">
      <c r="A31" s="140" t="s">
        <v>61</v>
      </c>
      <c r="B31" s="141"/>
      <c r="C31" s="34"/>
      <c r="D31" s="34"/>
      <c r="E31" s="107"/>
      <c r="F31" s="108">
        <f>F25</f>
        <v>0</v>
      </c>
      <c r="G31" s="35"/>
    </row>
    <row r="32" spans="1:13" ht="32.1" customHeight="1" x14ac:dyDescent="0.2">
      <c r="A32" s="142" t="s">
        <v>17</v>
      </c>
      <c r="B32" s="143"/>
      <c r="C32" s="36"/>
      <c r="D32" s="36"/>
      <c r="E32" s="109"/>
      <c r="F32" s="110">
        <f>SUM(F28:F31)</f>
        <v>0</v>
      </c>
      <c r="G32" s="37"/>
    </row>
    <row r="33" spans="1:12" ht="32.1" customHeight="1" thickBot="1" x14ac:dyDescent="0.25">
      <c r="A33" s="145" t="s">
        <v>19</v>
      </c>
      <c r="B33" s="146"/>
      <c r="C33" s="38"/>
      <c r="D33" s="38"/>
      <c r="E33" s="111"/>
      <c r="F33" s="112">
        <f>0.21*F32</f>
        <v>0</v>
      </c>
      <c r="G33" s="39"/>
    </row>
    <row r="34" spans="1:12" ht="32.1" customHeight="1" thickBot="1" x14ac:dyDescent="0.25">
      <c r="A34" s="147" t="s">
        <v>18</v>
      </c>
      <c r="B34" s="148"/>
      <c r="C34" s="40"/>
      <c r="D34" s="40"/>
      <c r="E34" s="113"/>
      <c r="F34" s="114">
        <f>SUM(F32:F33)</f>
        <v>0</v>
      </c>
      <c r="G34" s="41"/>
    </row>
    <row r="35" spans="1:12" ht="21" customHeight="1" x14ac:dyDescent="0.2">
      <c r="A35" s="138"/>
      <c r="B35" s="138"/>
      <c r="C35" s="138"/>
      <c r="D35" s="138"/>
      <c r="E35" s="138"/>
      <c r="F35" s="138"/>
      <c r="G35" s="138"/>
    </row>
    <row r="36" spans="1:12" ht="21" customHeight="1" x14ac:dyDescent="0.2">
      <c r="A36" s="11"/>
      <c r="B36" s="11"/>
      <c r="C36" s="11"/>
      <c r="D36" s="11"/>
      <c r="E36" s="11"/>
      <c r="F36" s="11"/>
      <c r="G36" s="11"/>
    </row>
    <row r="37" spans="1:12" ht="21" customHeight="1" x14ac:dyDescent="0.2">
      <c r="A37" s="144" t="s">
        <v>28</v>
      </c>
      <c r="B37" s="144"/>
      <c r="C37" s="144" t="s">
        <v>16</v>
      </c>
      <c r="D37" s="144"/>
      <c r="E37" s="144"/>
      <c r="F37" s="144"/>
      <c r="G37" s="144"/>
    </row>
    <row r="38" spans="1:12" ht="21" customHeight="1" x14ac:dyDescent="0.2">
      <c r="A38" s="9"/>
      <c r="B38" s="10"/>
      <c r="C38" s="8"/>
      <c r="D38" s="1"/>
      <c r="E38" s="10"/>
      <c r="F38" s="1"/>
      <c r="G38" s="10"/>
    </row>
    <row r="39" spans="1:12" s="68" customFormat="1" ht="21" customHeight="1" x14ac:dyDescent="0.2">
      <c r="A39" s="139" t="s">
        <v>12</v>
      </c>
      <c r="B39" s="139"/>
      <c r="C39" s="139" t="s">
        <v>13</v>
      </c>
      <c r="D39" s="139"/>
      <c r="E39" s="139"/>
      <c r="F39" s="139"/>
      <c r="G39" s="139"/>
      <c r="H39" s="93"/>
      <c r="I39" s="93"/>
      <c r="J39" s="93"/>
      <c r="K39" s="93"/>
      <c r="L39" s="93"/>
    </row>
    <row r="40" spans="1:12" ht="21" customHeight="1" x14ac:dyDescent="0.2">
      <c r="A40" s="9"/>
      <c r="B40" s="9"/>
      <c r="D40" s="8"/>
      <c r="E40" s="9"/>
      <c r="F40" s="8"/>
      <c r="G40" s="9"/>
    </row>
    <row r="41" spans="1:12" ht="21" customHeight="1" x14ac:dyDescent="0.2">
      <c r="A41" s="9"/>
      <c r="B41" s="9"/>
      <c r="C41" s="8"/>
      <c r="D41" s="8"/>
      <c r="E41" s="9"/>
      <c r="F41" s="8"/>
      <c r="G41" s="9"/>
    </row>
    <row r="42" spans="1:12" ht="21" customHeight="1" x14ac:dyDescent="0.2">
      <c r="A42" s="126" t="s">
        <v>14</v>
      </c>
      <c r="B42" s="126"/>
      <c r="C42" s="126" t="s">
        <v>15</v>
      </c>
      <c r="D42" s="126"/>
      <c r="E42" s="126"/>
      <c r="F42" s="126"/>
      <c r="G42" s="126"/>
    </row>
    <row r="43" spans="1:12" ht="22.9" customHeight="1" x14ac:dyDescent="0.2">
      <c r="A43" s="120" t="s">
        <v>75</v>
      </c>
      <c r="B43" s="121"/>
      <c r="C43" s="122" t="s">
        <v>32</v>
      </c>
      <c r="D43" s="122"/>
      <c r="E43" s="122"/>
      <c r="F43" s="122"/>
      <c r="G43" s="122"/>
    </row>
    <row r="44" spans="1:12" ht="21" customHeight="1" x14ac:dyDescent="0.25">
      <c r="A44" s="124" t="s">
        <v>76</v>
      </c>
      <c r="B44" s="125"/>
    </row>
    <row r="45" spans="1:12" ht="21" customHeight="1" x14ac:dyDescent="0.25">
      <c r="A45" s="67"/>
    </row>
    <row r="46" spans="1:12" ht="21" customHeight="1" x14ac:dyDescent="0.25">
      <c r="A46" s="67"/>
    </row>
    <row r="47" spans="1:12" s="62" customFormat="1" ht="42" customHeight="1" x14ac:dyDescent="0.25">
      <c r="A47" s="123" t="s">
        <v>35</v>
      </c>
      <c r="B47" s="123"/>
      <c r="C47" s="123"/>
      <c r="D47" s="123"/>
      <c r="E47" s="123"/>
      <c r="F47" s="123"/>
      <c r="G47" s="123"/>
    </row>
    <row r="48" spans="1:12" s="62" customFormat="1" ht="44.45" customHeight="1" x14ac:dyDescent="0.25">
      <c r="A48" s="123" t="s">
        <v>41</v>
      </c>
      <c r="B48" s="123"/>
      <c r="C48" s="123"/>
      <c r="D48" s="123"/>
      <c r="E48" s="123"/>
      <c r="F48" s="123"/>
      <c r="G48" s="123"/>
    </row>
    <row r="49" spans="1:7" s="92" customFormat="1" ht="26.45" customHeight="1" x14ac:dyDescent="0.25">
      <c r="A49" s="123" t="s">
        <v>39</v>
      </c>
      <c r="B49" s="123"/>
      <c r="C49" s="123"/>
      <c r="D49" s="123"/>
      <c r="E49" s="123"/>
      <c r="F49" s="123"/>
      <c r="G49" s="123"/>
    </row>
  </sheetData>
  <mergeCells count="28">
    <mergeCell ref="G5:G6"/>
    <mergeCell ref="A5:A6"/>
    <mergeCell ref="A35:G35"/>
    <mergeCell ref="A39:B39"/>
    <mergeCell ref="A23:B23"/>
    <mergeCell ref="C39:G39"/>
    <mergeCell ref="A29:B29"/>
    <mergeCell ref="A31:B31"/>
    <mergeCell ref="A32:B32"/>
    <mergeCell ref="A37:B37"/>
    <mergeCell ref="A33:B33"/>
    <mergeCell ref="A34:B34"/>
    <mergeCell ref="A30:B30"/>
    <mergeCell ref="A28:B28"/>
    <mergeCell ref="A27:B27"/>
    <mergeCell ref="C37:G37"/>
    <mergeCell ref="A42:B42"/>
    <mergeCell ref="A21:B21"/>
    <mergeCell ref="A13:B13"/>
    <mergeCell ref="A8:A10"/>
    <mergeCell ref="G15:G18"/>
    <mergeCell ref="C42:G42"/>
    <mergeCell ref="A43:B43"/>
    <mergeCell ref="C43:G43"/>
    <mergeCell ref="A48:G48"/>
    <mergeCell ref="A47:G47"/>
    <mergeCell ref="A49:G49"/>
    <mergeCell ref="A44:B44"/>
  </mergeCells>
  <pageMargins left="0.70866141732283472" right="0.70866141732283472" top="0.78740157480314965" bottom="0.78740157480314965" header="0.31496062992125984" footer="0.31496062992125984"/>
  <pageSetup paperSize="9" scale="6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Kašný Jiří Ing.</cp:lastModifiedBy>
  <cp:lastPrinted>2017-02-09T09:49:16Z</cp:lastPrinted>
  <dcterms:created xsi:type="dcterms:W3CDTF">2013-07-10T06:31:46Z</dcterms:created>
  <dcterms:modified xsi:type="dcterms:W3CDTF">2017-03-13T10:08:56Z</dcterms:modified>
</cp:coreProperties>
</file>