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Neukoncene\KoPU_Chromec\ZD+prilohy\"/>
    </mc:Choice>
  </mc:AlternateContent>
  <bookViews>
    <workbookView xWindow="0" yWindow="0" windowWidth="28800" windowHeight="139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List1!$A$1:$G$47</definedName>
  </definedNames>
  <calcPr calcId="152511"/>
</workbook>
</file>

<file path=xl/calcChain.xml><?xml version="1.0" encoding="utf-8"?>
<calcChain xmlns="http://schemas.openxmlformats.org/spreadsheetml/2006/main">
  <c r="F25" i="1" l="1"/>
  <c r="F23" i="1"/>
  <c r="F21" i="1"/>
  <c r="F20" i="1"/>
  <c r="F19" i="1"/>
  <c r="F18" i="1"/>
  <c r="F17" i="1"/>
  <c r="F16" i="1"/>
  <c r="F26" i="1"/>
  <c r="F33" i="1" s="1"/>
  <c r="F24" i="1"/>
  <c r="F32" i="1" s="1"/>
  <c r="F13" i="1"/>
  <c r="F6" i="1"/>
  <c r="F7" i="1"/>
  <c r="F8" i="1"/>
  <c r="F9" i="1"/>
  <c r="F10" i="1"/>
  <c r="F11" i="1"/>
  <c r="F12" i="1"/>
  <c r="F5" i="1"/>
  <c r="F22" i="1" l="1"/>
  <c r="F31" i="1" s="1"/>
  <c r="F14" i="1"/>
  <c r="F30" i="1" s="1"/>
  <c r="F34" i="1" s="1"/>
  <c r="F35" i="1" l="1"/>
  <c r="F36" i="1" s="1"/>
</calcChain>
</file>

<file path=xl/sharedStrings.xml><?xml version="1.0" encoding="utf-8"?>
<sst xmlns="http://schemas.openxmlformats.org/spreadsheetml/2006/main" count="93" uniqueCount="78">
  <si>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</si>
  <si>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</si>
  <si>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</si>
  <si>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</si>
  <si>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</si>
  <si>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</si>
  <si>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</si>
  <si>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</si>
  <si>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</si>
  <si>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</si>
  <si>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</si>
  <si>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</si>
  <si>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</si>
  <si>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</si>
  <si>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</si>
  <si>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</si>
  <si>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</si>
  <si>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</si>
  <si>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</si>
  <si>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</si>
  <si>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</si>
  <si>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</si>
  <si>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</si>
  <si>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</si>
  <si>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</si>
  <si>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</si>
  <si>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</si>
  <si>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</si>
  <si>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</si>
  <si>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</si>
  <si>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</si>
  <si>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</si>
  <si>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</si>
  <si>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</si>
  <si>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</si>
  <si>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</si>
  <si>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</si>
  <si>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</si>
  <si>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</si>
  <si>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</si>
  <si>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</si>
  <si>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</si>
  <si>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</si>
  <si>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</si>
  <si>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</si>
  <si>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</si>
  <si>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</si>
  <si>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</si>
  <si>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</si>
  <si>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</si>
  <si>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</si>
  <si>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</si>
  <si>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</si>
  <si>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</si>
  <si>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</si>
  <si>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</si>
  <si>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</si>
  <si>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</si>
  <si>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</si>
  <si>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</si>
  <si>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 xml:space="preserve">Jméno, příjmení  </t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</si>
  <si>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</si>
  <si>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</si>
  <si>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</si>
  <si>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2)</t>
    </r>
  </si>
  <si>
    <t>4) Závazné termíny plnění dílčích částí budou stanoveny zpracovatelem s ohledem na podmínky stanovené v zadávací dokumentaci.</t>
  </si>
  <si>
    <t>do 3 měsíců nabytí PM 1.rozhodnutí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</si>
  <si>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</si>
  <si>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</si>
  <si>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t>Položkový výkaz činností - Příloha ke Smlouvě o dílo - KoPÚ Chromeč</t>
  </si>
  <si>
    <t>28. 2. 2019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</si>
  <si>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</si>
  <si>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</si>
  <si>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</si>
  <si>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Vyhotovení podkladů pro případnou změnu katastrální hranice</t>
  </si>
  <si>
    <t xml:space="preserve">V Olomouci dne ………………………...            </t>
  </si>
  <si>
    <t>JUDr. Roman Brnčal, LL.M.</t>
  </si>
  <si>
    <t>ředitel Krajského pozemkového úřadu pro Olomoucký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</si>
</sst>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1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1" xfId="1" applyFont="1" applyFill="1" applyBorder="1" applyAlignment="1">
      <alignment horizontal="left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  <protection locked="0"/>
    </xf>
    <xf numFmtId="3" fontId="1" fillId="0" borderId="9" xfId="1" applyNumberFormat="1" applyFont="1" applyFill="1" applyBorder="1" applyAlignment="1" applyProtection="1">
      <alignment horizontal="center" vertical="center"/>
      <protection locked="0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1" fillId="0" borderId="6" xfId="1" applyNumberFormat="1" applyFont="1" applyFill="1" applyBorder="1" applyAlignment="1" applyProtection="1">
      <alignment horizontal="center" vertical="center"/>
      <protection locked="0"/>
    </xf>
    <xf numFmtId="3" fontId="1" fillId="0" borderId="15" xfId="1" applyNumberFormat="1" applyFont="1" applyFill="1" applyBorder="1" applyAlignment="1" applyProtection="1">
      <alignment horizontal="center" vertical="center"/>
      <protection locked="0"/>
    </xf>
    <xf numFmtId="3" fontId="1" fillId="0" borderId="18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 applyProtection="1">
      <alignment horizontal="center" vertical="center"/>
      <protection locked="0"/>
    </xf>
    <xf numFmtId="3" fontId="1" fillId="0" borderId="57" xfId="1" applyNumberFormat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15" xfId="1" applyNumberFormat="1" applyFont="1" applyFill="1" applyBorder="1" applyAlignment="1">
      <alignment horizontal="center" vertical="center"/>
    </xf>
    <xf numFmtId="3" fontId="1" fillId="0" borderId="30" xfId="1" applyNumberFormat="1" applyFont="1" applyFill="1" applyBorder="1" applyAlignment="1">
      <alignment horizontal="center" vertical="center" wrapText="1"/>
    </xf>
    <xf numFmtId="3" fontId="1" fillId="0" borderId="54" xfId="1" applyNumberFormat="1" applyFont="1" applyFill="1" applyBorder="1" applyAlignment="1">
      <alignment horizontal="center" vertical="center" wrapText="1"/>
    </xf>
    <xf numFmtId="3" fontId="1" fillId="0" borderId="18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3" fontId="3" fillId="0" borderId="26" xfId="1" applyNumberFormat="1" applyFont="1" applyFill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60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9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right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4" fontId="3" fillId="0" borderId="38" xfId="1" applyNumberFormat="1" applyFont="1" applyFill="1" applyBorder="1" applyAlignment="1">
      <alignment horizontal="right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115" zoomScaleNormal="115" workbookViewId="0">
      <selection activeCell="D25" sqref="D25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21" customHeight="1" x14ac:dyDescent="0.2">
      <c r="A1" s="37" t="s">
        <v>69</v>
      </c>
      <c r="B1" s="37"/>
      <c r="C1" s="1"/>
      <c r="D1" s="87"/>
      <c r="E1" s="86"/>
      <c r="F1" s="1"/>
      <c r="G1" s="1"/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2"/>
      <c r="B3" s="19" t="s">
        <v>49</v>
      </c>
      <c r="C3" s="20" t="s">
        <v>0</v>
      </c>
      <c r="D3" s="21" t="s">
        <v>1</v>
      </c>
      <c r="E3" s="21" t="s">
        <v>2</v>
      </c>
      <c r="F3" s="21" t="s">
        <v>3</v>
      </c>
      <c r="G3" s="23" t="s">
        <v>23</v>
      </c>
      <c r="H3" s="63"/>
    </row>
    <row r="4" spans="1:8" ht="21" customHeight="1" x14ac:dyDescent="0.2">
      <c r="A4" s="24" t="s">
        <v>4</v>
      </c>
      <c r="B4" s="33" t="s">
        <v>5</v>
      </c>
      <c r="C4" s="34"/>
      <c r="D4" s="34"/>
      <c r="E4" s="34"/>
      <c r="F4" s="34"/>
      <c r="G4" s="35"/>
    </row>
    <row r="5" spans="1:8" ht="24" customHeight="1" x14ac:dyDescent="0.2">
      <c r="A5" s="136" t="s">
        <v>28</v>
      </c>
      <c r="B5" s="5" t="s">
        <v>25</v>
      </c>
      <c r="C5" s="17" t="s">
        <v>7</v>
      </c>
      <c r="D5" s="11">
        <v>20</v>
      </c>
      <c r="E5" s="96"/>
      <c r="F5" s="104">
        <f>D5*E5</f>
        <v>0</v>
      </c>
      <c r="G5" s="134" t="s">
        <v>44</v>
      </c>
    </row>
    <row r="6" spans="1:8" ht="25.5" customHeight="1" x14ac:dyDescent="0.2">
      <c r="A6" s="137"/>
      <c r="B6" s="68" t="s">
        <v>26</v>
      </c>
      <c r="C6" s="18" t="s">
        <v>8</v>
      </c>
      <c r="D6" s="12">
        <v>10</v>
      </c>
      <c r="E6" s="97"/>
      <c r="F6" s="104">
        <f t="shared" ref="F6:F12" si="0">D6*E6</f>
        <v>0</v>
      </c>
      <c r="G6" s="135"/>
    </row>
    <row r="7" spans="1:8" ht="35.25" customHeight="1" x14ac:dyDescent="0.25">
      <c r="A7" s="144" t="s">
        <v>29</v>
      </c>
      <c r="B7" s="64" t="s">
        <v>72</v>
      </c>
      <c r="C7" s="18" t="s">
        <v>6</v>
      </c>
      <c r="D7" s="13">
        <v>445</v>
      </c>
      <c r="E7" s="97"/>
      <c r="F7" s="104">
        <f t="shared" si="0"/>
        <v>0</v>
      </c>
      <c r="G7" s="146" t="s">
        <v>44</v>
      </c>
      <c r="H7" s="63"/>
    </row>
    <row r="8" spans="1:8" ht="31.5" customHeight="1" x14ac:dyDescent="0.2">
      <c r="A8" s="145"/>
      <c r="B8" s="64" t="s">
        <v>73</v>
      </c>
      <c r="C8" s="18" t="s">
        <v>6</v>
      </c>
      <c r="D8" s="13">
        <v>10</v>
      </c>
      <c r="E8" s="97"/>
      <c r="F8" s="104">
        <f t="shared" si="0"/>
        <v>0</v>
      </c>
      <c r="G8" s="147"/>
    </row>
    <row r="9" spans="1:8" ht="52.15" customHeight="1" x14ac:dyDescent="0.2">
      <c r="A9" s="148" t="s">
        <v>56</v>
      </c>
      <c r="B9" s="67" t="s">
        <v>58</v>
      </c>
      <c r="C9" s="66" t="s">
        <v>43</v>
      </c>
      <c r="D9" s="70">
        <v>190</v>
      </c>
      <c r="E9" s="98"/>
      <c r="F9" s="104">
        <f t="shared" si="0"/>
        <v>0</v>
      </c>
      <c r="G9" s="71" t="s">
        <v>44</v>
      </c>
    </row>
    <row r="10" spans="1:8" ht="23.45" customHeight="1" x14ac:dyDescent="0.2">
      <c r="A10" s="149"/>
      <c r="B10" s="67" t="s">
        <v>54</v>
      </c>
      <c r="C10" s="66" t="s">
        <v>43</v>
      </c>
      <c r="D10" s="70">
        <v>90</v>
      </c>
      <c r="E10" s="98"/>
      <c r="F10" s="104">
        <f t="shared" si="0"/>
        <v>0</v>
      </c>
      <c r="G10" s="71" t="s">
        <v>44</v>
      </c>
    </row>
    <row r="11" spans="1:8" ht="31.5" customHeight="1" x14ac:dyDescent="0.2">
      <c r="A11" s="150"/>
      <c r="B11" s="64" t="s">
        <v>74</v>
      </c>
      <c r="C11" s="75" t="s">
        <v>9</v>
      </c>
      <c r="D11" s="52">
        <v>10</v>
      </c>
      <c r="E11" s="98"/>
      <c r="F11" s="104">
        <f t="shared" si="0"/>
        <v>0</v>
      </c>
      <c r="G11" s="71"/>
    </row>
    <row r="12" spans="1:8" ht="21" customHeight="1" x14ac:dyDescent="0.25">
      <c r="A12" s="94" t="s">
        <v>30</v>
      </c>
      <c r="B12" s="93" t="s">
        <v>46</v>
      </c>
      <c r="C12" s="91" t="s">
        <v>6</v>
      </c>
      <c r="D12" s="90">
        <v>455</v>
      </c>
      <c r="E12" s="98"/>
      <c r="F12" s="104">
        <f t="shared" si="0"/>
        <v>0</v>
      </c>
      <c r="G12" s="92" t="s">
        <v>44</v>
      </c>
      <c r="H12" s="89"/>
    </row>
    <row r="13" spans="1:8" ht="24.75" customHeight="1" x14ac:dyDescent="0.2">
      <c r="A13" s="26" t="s">
        <v>31</v>
      </c>
      <c r="B13" s="27" t="s">
        <v>27</v>
      </c>
      <c r="C13" s="28" t="s">
        <v>6</v>
      </c>
      <c r="D13" s="29">
        <v>455</v>
      </c>
      <c r="E13" s="99"/>
      <c r="F13" s="105">
        <f>D13*E13</f>
        <v>0</v>
      </c>
      <c r="G13" s="30" t="s">
        <v>45</v>
      </c>
    </row>
    <row r="14" spans="1:8" ht="37.5" customHeight="1" thickBot="1" x14ac:dyDescent="0.25">
      <c r="A14" s="142" t="s">
        <v>52</v>
      </c>
      <c r="B14" s="143"/>
      <c r="C14" s="38"/>
      <c r="D14" s="38"/>
      <c r="E14" s="106"/>
      <c r="F14" s="110">
        <f>SUM(F5:F13)</f>
        <v>0</v>
      </c>
      <c r="G14" s="95">
        <v>43190</v>
      </c>
    </row>
    <row r="15" spans="1:8" ht="21" customHeight="1" x14ac:dyDescent="0.2">
      <c r="A15" s="24" t="s">
        <v>32</v>
      </c>
      <c r="B15" s="33" t="s">
        <v>11</v>
      </c>
      <c r="C15" s="34"/>
      <c r="D15" s="34"/>
      <c r="E15" s="100"/>
      <c r="F15" s="100"/>
      <c r="G15" s="25"/>
    </row>
    <row r="16" spans="1:8" ht="32.25" customHeight="1" x14ac:dyDescent="0.2">
      <c r="A16" s="3" t="s">
        <v>33</v>
      </c>
      <c r="B16" s="4" t="s">
        <v>21</v>
      </c>
      <c r="C16" s="16" t="s">
        <v>6</v>
      </c>
      <c r="D16" s="14">
        <v>455</v>
      </c>
      <c r="E16" s="101"/>
      <c r="F16" s="102">
        <f t="shared" ref="F16:F21" si="1">D16*E16</f>
        <v>0</v>
      </c>
      <c r="G16" s="134" t="s">
        <v>57</v>
      </c>
    </row>
    <row r="17" spans="1:7" ht="43.9" customHeight="1" x14ac:dyDescent="0.2">
      <c r="A17" s="78" t="s">
        <v>34</v>
      </c>
      <c r="B17" s="67" t="s">
        <v>62</v>
      </c>
      <c r="C17" s="18" t="s">
        <v>6</v>
      </c>
      <c r="D17" s="13">
        <v>150</v>
      </c>
      <c r="E17" s="97"/>
      <c r="F17" s="103">
        <f t="shared" si="1"/>
        <v>0</v>
      </c>
      <c r="G17" s="151"/>
    </row>
    <row r="18" spans="1:7" ht="58.9" customHeight="1" x14ac:dyDescent="0.2">
      <c r="A18" s="79" t="s">
        <v>35</v>
      </c>
      <c r="B18" s="68" t="s">
        <v>61</v>
      </c>
      <c r="C18" s="18" t="s">
        <v>9</v>
      </c>
      <c r="D18" s="13">
        <v>350</v>
      </c>
      <c r="E18" s="97"/>
      <c r="F18" s="103">
        <f t="shared" si="1"/>
        <v>0</v>
      </c>
      <c r="G18" s="151"/>
    </row>
    <row r="19" spans="1:7" ht="45" customHeight="1" x14ac:dyDescent="0.2">
      <c r="A19" s="79" t="s">
        <v>36</v>
      </c>
      <c r="B19" s="68" t="s">
        <v>63</v>
      </c>
      <c r="C19" s="18" t="s">
        <v>9</v>
      </c>
      <c r="D19" s="13">
        <v>10</v>
      </c>
      <c r="E19" s="97"/>
      <c r="F19" s="103">
        <f t="shared" si="1"/>
        <v>0</v>
      </c>
      <c r="G19" s="152"/>
    </row>
    <row r="20" spans="1:7" ht="37.5" customHeight="1" x14ac:dyDescent="0.2">
      <c r="A20" s="36" t="s">
        <v>37</v>
      </c>
      <c r="B20" s="68" t="s">
        <v>55</v>
      </c>
      <c r="C20" s="18" t="s">
        <v>6</v>
      </c>
      <c r="D20" s="13">
        <v>455</v>
      </c>
      <c r="E20" s="97"/>
      <c r="F20" s="104">
        <f t="shared" si="1"/>
        <v>0</v>
      </c>
      <c r="G20" s="88" t="s">
        <v>70</v>
      </c>
    </row>
    <row r="21" spans="1:7" ht="25.5" x14ac:dyDescent="0.2">
      <c r="A21" s="26" t="s">
        <v>38</v>
      </c>
      <c r="B21" s="80" t="s">
        <v>71</v>
      </c>
      <c r="C21" s="28" t="s">
        <v>10</v>
      </c>
      <c r="D21" s="82">
        <v>2</v>
      </c>
      <c r="E21" s="99"/>
      <c r="F21" s="105">
        <f t="shared" si="1"/>
        <v>0</v>
      </c>
      <c r="G21" s="32" t="s">
        <v>24</v>
      </c>
    </row>
    <row r="22" spans="1:7" ht="52.5" customHeight="1" thickBot="1" x14ac:dyDescent="0.25">
      <c r="A22" s="142" t="s">
        <v>50</v>
      </c>
      <c r="B22" s="143"/>
      <c r="C22" s="53"/>
      <c r="D22" s="53"/>
      <c r="E22" s="107"/>
      <c r="F22" s="111">
        <f>SUM(F16:F21)</f>
        <v>0</v>
      </c>
      <c r="G22" s="31"/>
    </row>
    <row r="23" spans="1:7" ht="38.25" x14ac:dyDescent="0.2">
      <c r="A23" s="24" t="s">
        <v>41</v>
      </c>
      <c r="B23" s="39" t="s">
        <v>22</v>
      </c>
      <c r="C23" s="74" t="s">
        <v>6</v>
      </c>
      <c r="D23" s="13">
        <v>455</v>
      </c>
      <c r="E23" s="100"/>
      <c r="F23" s="108">
        <f>D23*E23</f>
        <v>0</v>
      </c>
      <c r="G23" s="81" t="s">
        <v>66</v>
      </c>
    </row>
    <row r="24" spans="1:7" ht="29.25" customHeight="1" thickBot="1" x14ac:dyDescent="0.25">
      <c r="A24" s="142" t="s">
        <v>42</v>
      </c>
      <c r="B24" s="143"/>
      <c r="C24" s="38"/>
      <c r="D24" s="38"/>
      <c r="E24" s="106"/>
      <c r="F24" s="112">
        <f>F23</f>
        <v>0</v>
      </c>
      <c r="G24" s="62"/>
    </row>
    <row r="25" spans="1:7" ht="102" x14ac:dyDescent="0.2">
      <c r="A25" s="72" t="s">
        <v>47</v>
      </c>
      <c r="B25" s="73" t="s">
        <v>64</v>
      </c>
      <c r="C25" s="65" t="s">
        <v>9</v>
      </c>
      <c r="D25" s="52">
        <v>400</v>
      </c>
      <c r="E25" s="109"/>
      <c r="F25" s="113">
        <f>D25*E25</f>
        <v>0</v>
      </c>
      <c r="G25" s="81" t="s">
        <v>59</v>
      </c>
    </row>
    <row r="26" spans="1:7" ht="36.75" customHeight="1" thickBot="1" x14ac:dyDescent="0.25">
      <c r="A26" s="69" t="s">
        <v>51</v>
      </c>
      <c r="B26" s="58"/>
      <c r="C26" s="38"/>
      <c r="D26" s="59"/>
      <c r="E26" s="60"/>
      <c r="F26" s="112">
        <f>F25</f>
        <v>0</v>
      </c>
      <c r="G26" s="61"/>
    </row>
    <row r="27" spans="1:7" ht="29.25" customHeight="1" x14ac:dyDescent="0.2">
      <c r="A27" s="55"/>
      <c r="B27" s="55"/>
      <c r="C27" s="54"/>
      <c r="D27" s="54"/>
      <c r="E27" s="54"/>
      <c r="F27" s="56"/>
      <c r="G27" s="57"/>
    </row>
    <row r="28" spans="1:7" ht="21" customHeight="1" thickBot="1" x14ac:dyDescent="0.25">
      <c r="A28" s="6"/>
      <c r="B28" s="7"/>
      <c r="C28" s="1"/>
      <c r="D28" s="1"/>
      <c r="E28" s="8"/>
      <c r="F28" s="1"/>
      <c r="G28" s="8"/>
    </row>
    <row r="29" spans="1:7" ht="54" customHeight="1" x14ac:dyDescent="0.2">
      <c r="A29" s="117" t="s">
        <v>12</v>
      </c>
      <c r="B29" s="118"/>
      <c r="C29" s="40"/>
      <c r="D29" s="40"/>
      <c r="E29" s="40"/>
      <c r="F29" s="40"/>
      <c r="G29" s="41"/>
    </row>
    <row r="30" spans="1:7" ht="32.1" customHeight="1" x14ac:dyDescent="0.2">
      <c r="A30" s="115" t="s">
        <v>53</v>
      </c>
      <c r="B30" s="116"/>
      <c r="C30" s="42"/>
      <c r="D30" s="42"/>
      <c r="E30" s="43"/>
      <c r="F30" s="153">
        <f>F14</f>
        <v>0</v>
      </c>
      <c r="G30" s="154"/>
    </row>
    <row r="31" spans="1:7" ht="32.1" customHeight="1" x14ac:dyDescent="0.2">
      <c r="A31" s="121" t="s">
        <v>39</v>
      </c>
      <c r="B31" s="122"/>
      <c r="C31" s="44"/>
      <c r="D31" s="44"/>
      <c r="E31" s="45"/>
      <c r="F31" s="132">
        <f>F22</f>
        <v>0</v>
      </c>
      <c r="G31" s="133"/>
    </row>
    <row r="32" spans="1:7" ht="32.1" customHeight="1" x14ac:dyDescent="0.2">
      <c r="A32" s="121" t="s">
        <v>40</v>
      </c>
      <c r="B32" s="122"/>
      <c r="C32" s="44"/>
      <c r="D32" s="44"/>
      <c r="E32" s="45"/>
      <c r="F32" s="132">
        <f>F24</f>
        <v>0</v>
      </c>
      <c r="G32" s="133"/>
    </row>
    <row r="33" spans="1:7" ht="32.1" customHeight="1" x14ac:dyDescent="0.2">
      <c r="A33" s="121" t="s">
        <v>48</v>
      </c>
      <c r="B33" s="122"/>
      <c r="C33" s="44"/>
      <c r="D33" s="44"/>
      <c r="E33" s="45"/>
      <c r="F33" s="132">
        <f>F26</f>
        <v>0</v>
      </c>
      <c r="G33" s="133"/>
    </row>
    <row r="34" spans="1:7" ht="32.1" customHeight="1" x14ac:dyDescent="0.2">
      <c r="A34" s="123" t="s">
        <v>18</v>
      </c>
      <c r="B34" s="124"/>
      <c r="C34" s="46"/>
      <c r="D34" s="46"/>
      <c r="E34" s="47"/>
      <c r="F34" s="155">
        <f>SUM(F30:F33)</f>
        <v>0</v>
      </c>
      <c r="G34" s="156"/>
    </row>
    <row r="35" spans="1:7" ht="32.1" customHeight="1" thickBot="1" x14ac:dyDescent="0.25">
      <c r="A35" s="126" t="s">
        <v>20</v>
      </c>
      <c r="B35" s="127"/>
      <c r="C35" s="48"/>
      <c r="D35" s="48"/>
      <c r="E35" s="49"/>
      <c r="F35" s="157">
        <f>F34*0.21</f>
        <v>0</v>
      </c>
      <c r="G35" s="158"/>
    </row>
    <row r="36" spans="1:7" ht="32.1" customHeight="1" thickBot="1" x14ac:dyDescent="0.25">
      <c r="A36" s="128" t="s">
        <v>19</v>
      </c>
      <c r="B36" s="129"/>
      <c r="C36" s="50"/>
      <c r="D36" s="50"/>
      <c r="E36" s="51"/>
      <c r="F36" s="159">
        <f>F34+F35</f>
        <v>0</v>
      </c>
      <c r="G36" s="160"/>
    </row>
    <row r="37" spans="1:7" ht="21" customHeight="1" x14ac:dyDescent="0.2">
      <c r="A37" s="138"/>
      <c r="B37" s="138"/>
      <c r="C37" s="138"/>
      <c r="D37" s="138"/>
      <c r="E37" s="138"/>
      <c r="F37" s="138"/>
      <c r="G37" s="138"/>
    </row>
    <row r="38" spans="1:7" ht="21" customHeight="1" x14ac:dyDescent="0.2">
      <c r="A38" s="15"/>
      <c r="B38" s="15"/>
      <c r="C38" s="15"/>
      <c r="D38" s="15"/>
      <c r="E38" s="15"/>
      <c r="F38" s="15"/>
      <c r="G38" s="15"/>
    </row>
    <row r="39" spans="1:7" ht="21" customHeight="1" x14ac:dyDescent="0.2">
      <c r="A39" s="125" t="s">
        <v>75</v>
      </c>
      <c r="B39" s="119"/>
      <c r="C39" s="119" t="s">
        <v>17</v>
      </c>
      <c r="D39" s="119"/>
      <c r="E39" s="119"/>
      <c r="F39" s="119"/>
      <c r="G39" s="119"/>
    </row>
    <row r="40" spans="1:7" ht="21" customHeight="1" x14ac:dyDescent="0.2">
      <c r="A40" s="9"/>
      <c r="B40" s="10"/>
      <c r="C40" s="8"/>
      <c r="D40" s="1"/>
      <c r="E40" s="10"/>
      <c r="F40" s="1"/>
      <c r="G40" s="10"/>
    </row>
    <row r="41" spans="1:7" s="84" customFormat="1" ht="21" customHeight="1" x14ac:dyDescent="0.2">
      <c r="A41" s="141" t="s">
        <v>13</v>
      </c>
      <c r="B41" s="141"/>
      <c r="C41" s="141" t="s">
        <v>14</v>
      </c>
      <c r="D41" s="141"/>
      <c r="E41" s="141"/>
      <c r="F41" s="141"/>
      <c r="G41" s="141"/>
    </row>
    <row r="42" spans="1:7" ht="21" customHeight="1" x14ac:dyDescent="0.2">
      <c r="A42" s="9"/>
      <c r="B42" s="9"/>
      <c r="D42" s="8"/>
      <c r="E42" s="9"/>
      <c r="F42" s="8"/>
      <c r="G42" s="9"/>
    </row>
    <row r="43" spans="1:7" ht="21" customHeight="1" x14ac:dyDescent="0.2">
      <c r="A43" s="9"/>
      <c r="B43" s="9"/>
      <c r="C43" s="8"/>
      <c r="D43" s="8"/>
      <c r="E43" s="9"/>
      <c r="F43" s="8"/>
      <c r="G43" s="9"/>
    </row>
    <row r="44" spans="1:7" ht="21" customHeight="1" x14ac:dyDescent="0.2">
      <c r="A44" s="120" t="s">
        <v>15</v>
      </c>
      <c r="B44" s="120"/>
      <c r="C44" s="120" t="s">
        <v>16</v>
      </c>
      <c r="D44" s="120"/>
      <c r="E44" s="120"/>
      <c r="F44" s="120"/>
      <c r="G44" s="120"/>
    </row>
    <row r="45" spans="1:7" ht="24" customHeight="1" x14ac:dyDescent="0.2">
      <c r="A45" s="130" t="s">
        <v>76</v>
      </c>
      <c r="B45" s="131"/>
      <c r="C45" s="139" t="s">
        <v>60</v>
      </c>
      <c r="D45" s="140"/>
      <c r="E45" s="140"/>
      <c r="F45" s="140"/>
      <c r="G45" s="140"/>
    </row>
    <row r="46" spans="1:7" ht="21" customHeight="1" x14ac:dyDescent="0.2">
      <c r="A46" s="2" t="s">
        <v>77</v>
      </c>
    </row>
    <row r="47" spans="1:7" ht="21" customHeight="1" x14ac:dyDescent="0.25">
      <c r="A47" s="83"/>
    </row>
    <row r="48" spans="1:7" ht="21" customHeight="1" x14ac:dyDescent="0.25">
      <c r="A48" s="83"/>
    </row>
    <row r="49" spans="1:8" s="77" customFormat="1" ht="42" customHeight="1" x14ac:dyDescent="0.25">
      <c r="A49" s="114" t="s">
        <v>67</v>
      </c>
      <c r="B49" s="114"/>
      <c r="C49" s="114"/>
      <c r="D49" s="114"/>
      <c r="E49" s="114"/>
      <c r="F49" s="114"/>
      <c r="G49" s="114"/>
      <c r="H49" s="76"/>
    </row>
    <row r="50" spans="1:8" s="85" customFormat="1" ht="27" customHeight="1" x14ac:dyDescent="0.25">
      <c r="A50" s="85" t="s">
        <v>68</v>
      </c>
    </row>
    <row r="51" spans="1:8" s="77" customFormat="1" ht="35.450000000000003" customHeight="1" x14ac:dyDescent="0.25">
      <c r="A51" s="114" t="s">
        <v>65</v>
      </c>
      <c r="B51" s="114"/>
      <c r="C51" s="114"/>
      <c r="D51" s="114"/>
      <c r="E51" s="114"/>
      <c r="F51" s="114"/>
      <c r="G51" s="114"/>
      <c r="H51" s="76"/>
    </row>
  </sheetData>
  <mergeCells count="35">
    <mergeCell ref="F34:G34"/>
    <mergeCell ref="F35:G35"/>
    <mergeCell ref="F36:G36"/>
    <mergeCell ref="G5:G6"/>
    <mergeCell ref="A5:A6"/>
    <mergeCell ref="A37:G37"/>
    <mergeCell ref="C45:G45"/>
    <mergeCell ref="A41:B41"/>
    <mergeCell ref="A24:B24"/>
    <mergeCell ref="C41:G41"/>
    <mergeCell ref="C44:G44"/>
    <mergeCell ref="A22:B22"/>
    <mergeCell ref="A7:A8"/>
    <mergeCell ref="G7:G8"/>
    <mergeCell ref="A14:B14"/>
    <mergeCell ref="A9:A11"/>
    <mergeCell ref="G16:G19"/>
    <mergeCell ref="F30:G30"/>
    <mergeCell ref="F32:G32"/>
    <mergeCell ref="A51:G51"/>
    <mergeCell ref="A49:G49"/>
    <mergeCell ref="A30:B30"/>
    <mergeCell ref="A29:B29"/>
    <mergeCell ref="C39:G39"/>
    <mergeCell ref="A44:B44"/>
    <mergeCell ref="A31:B31"/>
    <mergeCell ref="A33:B33"/>
    <mergeCell ref="A34:B34"/>
    <mergeCell ref="A39:B39"/>
    <mergeCell ref="A35:B35"/>
    <mergeCell ref="A36:B36"/>
    <mergeCell ref="A32:B32"/>
    <mergeCell ref="A45:B45"/>
    <mergeCell ref="F31:G31"/>
    <mergeCell ref="F33:G3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2015-01-14T15:32:49Z</cp:lastPrinted>
  <dcterms:created xsi:type="dcterms:W3CDTF">2013-07-10T06:31:46Z</dcterms:created>
  <dcterms:modified xsi:type="dcterms:W3CDTF">2016-09-27T06:15:49Z</dcterms:modified>
</cp:coreProperties>
</file>