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27_k.ú. Klášter teplá, Krapice, KV\01_výzva\"/>
    </mc:Choice>
  </mc:AlternateContent>
  <xr:revisionPtr revIDLastSave="0" documentId="13_ncr:1_{CB9D9204-14B9-4A57-81E3-466BC7D91BDC}" xr6:coauthVersionLast="47" xr6:coauthVersionMax="47" xr10:uidLastSave="{00000000-0000-0000-0000-000000000000}"/>
  <bookViews>
    <workbookView xWindow="3915" yWindow="2655" windowWidth="21600" windowHeight="12735" xr2:uid="{A153CE09-99C2-4709-8D62-C9F8B8E372C2}"/>
  </bookViews>
  <sheets>
    <sheet name="List1" sheetId="1" r:id="rId1"/>
  </sheets>
  <definedNames>
    <definedName name="_xlnm.Print_Area" localSheetId="0">List1!$A$2:$D$22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D14" i="1"/>
  <c r="C14" i="1" s="1"/>
  <c r="D13" i="1"/>
  <c r="C13" i="1" s="1"/>
  <c r="D12" i="1"/>
  <c r="C12" i="1" s="1"/>
  <c r="D11" i="1"/>
  <c r="C11" i="1" s="1"/>
  <c r="D10" i="1"/>
  <c r="C10" i="1"/>
  <c r="B9" i="1"/>
  <c r="D4" i="1"/>
  <c r="C4" i="1" s="1"/>
  <c r="B21" i="1"/>
  <c r="D20" i="1"/>
  <c r="C20" i="1" s="1"/>
  <c r="D19" i="1"/>
  <c r="C19" i="1" s="1"/>
  <c r="D18" i="1"/>
  <c r="C18" i="1" s="1"/>
  <c r="D17" i="1"/>
  <c r="C17" i="1" s="1"/>
  <c r="D16" i="1"/>
  <c r="C16" i="1" s="1"/>
  <c r="B22" i="1" l="1"/>
  <c r="D15" i="1"/>
  <c r="D21" i="1"/>
  <c r="D6" i="1"/>
  <c r="C6" i="1" s="1"/>
  <c r="D7" i="1"/>
  <c r="C7" i="1" s="1"/>
  <c r="D8" i="1"/>
  <c r="C8" i="1" s="1"/>
  <c r="D5" i="1"/>
  <c r="C5" i="1" l="1"/>
  <c r="D9" i="1"/>
  <c r="D22" i="1" s="1"/>
</calcChain>
</file>

<file path=xl/sharedStrings.xml><?xml version="1.0" encoding="utf-8"?>
<sst xmlns="http://schemas.openxmlformats.org/spreadsheetml/2006/main" count="26" uniqueCount="26">
  <si>
    <t xml:space="preserve">Příloha č. 3 - Kalkulace nabídkové ceny </t>
  </si>
  <si>
    <t>Cena v Kč bez DPH</t>
  </si>
  <si>
    <t>Cena v Kč vč. DPH</t>
  </si>
  <si>
    <t>Služba dle čl. 1 návrhu smlouvy</t>
  </si>
  <si>
    <t>Celková nabídková cena</t>
  </si>
  <si>
    <t>_</t>
  </si>
  <si>
    <t>DPH v Kč</t>
  </si>
  <si>
    <t>Dodavatel vyplní pouze žlutě vyznačené buňky!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</si>
  <si>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na p.p.č. 279/24 a 279/12 (LV 10002) v k.ú. Klášter Teplá, okres Cheb</t>
  </si>
  <si>
    <t>Služba č. 5 - Inženýrská činnost pro  VN na p.p.č. 279/24 a 279/12  v k.ú. Klášter Teplá, okres Cheb</t>
  </si>
  <si>
    <t>Služba č. 4  - Zpracování manipulačního řádu pro VN na p.p.č. 279/24 a 279/12  v k.ú. Klášter Teplá, okres Cheb</t>
  </si>
  <si>
    <t>Služba č. 3  - Podání žádosti k povolení k nakládání s povrchovými vodam pro VN na p.p.č. 279/24 a 279/12 v k.ú. Klášter Teplá, okres Cheb</t>
  </si>
  <si>
    <t>Služba č. 2 - Zpracování zjednodušené dokumentace pro VN na p.p.č. 279/24 a 279/12 v k.ú. Klášter Teplá, okres Cheb (cena vč. objednávky kategorizace vodního díla)</t>
  </si>
  <si>
    <t>Celkem zaVN na p.p.č. 279/24 a 279/12  v k.ú. Klášter Teplá, okres Cheb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</si>
  <si>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na p.p.č. 313 v k.ú. Skalka u Hazlova, okres Cheb</t>
  </si>
  <si>
    <t>Služba č. 2 - Zpracování zjednodušené dokumentace pro VVN na p.p.č. 313 v k.ú. Skalka u Hazlova, okres Cheb (cena vč. objednávky kategorizace vodního díla)</t>
  </si>
  <si>
    <t>Služba č. 3  - Podání žádosti k povolení k nakládání s povrchovými vodam pro VN na p.p.č. 313 v k.ú. Skalka u Hazlova, okres Cheb</t>
  </si>
  <si>
    <t>Služba č. 4  - Zpracování manipulačního řádu pro VN na p.p.č. 313 v k.ú. Skalka u Hazlova, okres Cheb</t>
  </si>
  <si>
    <t>Služba č. 5 - Inženýrská činnost pro VN na p.p.č. 313 v k.ú. Skalka u Hazlova, okres Cheb</t>
  </si>
  <si>
    <t>Celkem za VN na p.p.č. 313 v k.ú. Skalka u Hazlova, okres Cheb</t>
  </si>
  <si>
    <t>Služba č. 3  - Podání žádosti k povolení k nakládání s povrchovými vodam pro 2 VN p.p.č. 490 a 488  p.p.č. 498/4, 438/5, 497, 494/1  v k.ú. Krapice, okres Cheb</t>
  </si>
  <si>
    <t>Služba č. 4  - Zpracování manipulačního řádu pro 2 VN p.p.č. 490 a 488  p.p.č. 498/4, 438/5, 497, 494/1  v k.ú. Krapice, okres Cheb</t>
  </si>
  <si>
    <t>Služba č. 5 - Inženýrská činnost pro 2 VN p.p.č. 490 a 488  p.p.č. 498/4, 438/5, 497, 494/1 v k.ú. Krapice, okres Cheb</t>
  </si>
  <si>
    <t>Celkem za 2 VN p.p.č. 490 a 488  p.p.č. 498/4, 438/5, 497, 494/1  v k.ú. Krapice, okres Cheb</t>
  </si>
  <si>
    <t>Služba č. 2 - Zpracování zjednodušené dokumentace pro 2 VN p.p.č. 490 a 488  p.p.č. 498/4, 438/5, 497, 494/1  v k.ú. Krapice, okres Cheb (cena vč. objednávky kategorizace vodního díla)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</si>
  <si>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2 VN p.p.č. 490 a 488  p.p.č. 498/4, 438/5, 497, 494/1 v k.ú. Krapice, okres Cheb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</si>
</sst>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4" fontId="0" fillId="2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G22"/>
  <sheetViews>
    <sheetView tabSelected="1" view="pageBreakPreview" topLeftCell="A16" zoomScaleNormal="100" zoomScaleSheetLayoutView="100" workbookViewId="0">
      <selection activeCell="G5" sqref="G5"/>
    </sheetView>
  </sheetViews>
  <sheetFormatPr defaultRowHeight="15" x14ac:dyDescent="0.25"/>
  <cols>
    <col min="1" max="1" width="61" customWidth="1"/>
    <col min="2" max="2" width="11.7109375" customWidth="1"/>
    <col min="3" max="3" width="8.28515625" bestFit="1" customWidth="1"/>
    <col min="4" max="4" width="13.7109375" bestFit="1" customWidth="1"/>
  </cols>
  <sheetData>
    <row r="1" spans="1:7" ht="30" customHeight="1" x14ac:dyDescent="0.25">
      <c r="A1" s="2" t="s">
        <v>7</v>
      </c>
    </row>
    <row r="2" spans="1:7" ht="15.75" thickBot="1" x14ac:dyDescent="0.3">
      <c r="A2" t="s">
        <v>0</v>
      </c>
    </row>
    <row r="3" spans="1:7" ht="30.75" thickBot="1" x14ac:dyDescent="0.3">
      <c r="A3" s="16" t="s">
        <v>3</v>
      </c>
      <c r="B3" s="17" t="s">
        <v>1</v>
      </c>
      <c r="C3" s="17" t="s">
        <v>6</v>
      </c>
      <c r="D3" s="18" t="s">
        <v>2</v>
      </c>
    </row>
    <row r="4" spans="1:7" ht="75.599999999999994" customHeight="1" x14ac:dyDescent="0.25">
      <c r="A4" s="12" t="s">
        <v>8</v>
      </c>
      <c r="B4" s="13">
        <v>0</v>
      </c>
      <c r="C4" s="14">
        <f>D4-B4</f>
        <v>0</v>
      </c>
      <c r="D4" s="15">
        <f>B4*1.21</f>
        <v>0</v>
      </c>
    </row>
    <row r="5" spans="1:7" ht="45" x14ac:dyDescent="0.25">
      <c r="A5" s="12" t="s">
        <v>12</v>
      </c>
      <c r="B5" s="13">
        <v>0</v>
      </c>
      <c r="C5" s="14">
        <f>D5-B5</f>
        <v>0</v>
      </c>
      <c r="D5" s="15">
        <f>B5*1.21</f>
        <v>0</v>
      </c>
    </row>
    <row r="6" spans="1:7" ht="45" x14ac:dyDescent="0.25">
      <c r="A6" s="8" t="s">
        <v>11</v>
      </c>
      <c r="B6" s="6">
        <v>0</v>
      </c>
      <c r="C6" s="10">
        <f t="shared" ref="C6:C8" si="0">D6-B6</f>
        <v>0</v>
      </c>
      <c r="D6" s="7">
        <f t="shared" ref="D6:D8" si="1">B6*1.21</f>
        <v>0</v>
      </c>
    </row>
    <row r="7" spans="1:7" ht="30" x14ac:dyDescent="0.25">
      <c r="A7" s="8" t="s">
        <v>10</v>
      </c>
      <c r="B7" s="6">
        <v>0</v>
      </c>
      <c r="C7" s="10">
        <f t="shared" si="0"/>
        <v>0</v>
      </c>
      <c r="D7" s="7">
        <f t="shared" si="1"/>
        <v>0</v>
      </c>
    </row>
    <row r="8" spans="1:7" ht="30" x14ac:dyDescent="0.25">
      <c r="A8" s="9" t="s">
        <v>9</v>
      </c>
      <c r="B8" s="6">
        <v>0</v>
      </c>
      <c r="C8" s="10">
        <f t="shared" si="0"/>
        <v>0</v>
      </c>
      <c r="D8" s="7">
        <f t="shared" si="1"/>
        <v>0</v>
      </c>
    </row>
    <row r="9" spans="1:7" s="23" customFormat="1" ht="28.15" customHeight="1" x14ac:dyDescent="0.25">
      <c r="A9" s="20" t="s">
        <v>13</v>
      </c>
      <c r="B9" s="21">
        <f>SUM(B4:B8)</f>
        <v>0</v>
      </c>
      <c r="C9" s="22"/>
      <c r="D9" s="21">
        <f>SUM(D4:D8)</f>
        <v>0</v>
      </c>
    </row>
    <row r="10" spans="1:7" ht="85.15" customHeight="1" x14ac:dyDescent="0.25">
      <c r="A10" s="12" t="s">
        <v>14</v>
      </c>
      <c r="B10" s="13">
        <v>0</v>
      </c>
      <c r="C10" s="14">
        <f>D10-B10</f>
        <v>0</v>
      </c>
      <c r="D10" s="15">
        <f>B10*1.21</f>
        <v>0</v>
      </c>
    </row>
    <row r="11" spans="1:7" ht="45" x14ac:dyDescent="0.25">
      <c r="A11" s="12" t="s">
        <v>15</v>
      </c>
      <c r="B11" s="13">
        <v>0</v>
      </c>
      <c r="C11" s="14">
        <f>D11-B11</f>
        <v>0</v>
      </c>
      <c r="D11" s="15">
        <f>B11*1.21</f>
        <v>0</v>
      </c>
      <c r="G11" s="11"/>
    </row>
    <row r="12" spans="1:7" ht="30" x14ac:dyDescent="0.25">
      <c r="A12" s="8" t="s">
        <v>16</v>
      </c>
      <c r="B12" s="6">
        <v>0</v>
      </c>
      <c r="C12" s="10">
        <f t="shared" ref="C12:C14" si="2">D12-B12</f>
        <v>0</v>
      </c>
      <c r="D12" s="7">
        <f t="shared" ref="D12:D14" si="3">B12*1.21</f>
        <v>0</v>
      </c>
    </row>
    <row r="13" spans="1:7" ht="30" x14ac:dyDescent="0.25">
      <c r="A13" s="8" t="s">
        <v>17</v>
      </c>
      <c r="B13" s="6">
        <v>0</v>
      </c>
      <c r="C13" s="10">
        <f t="shared" si="2"/>
        <v>0</v>
      </c>
      <c r="D13" s="7">
        <f t="shared" si="3"/>
        <v>0</v>
      </c>
    </row>
    <row r="14" spans="1:7" ht="30" x14ac:dyDescent="0.25">
      <c r="A14" s="9" t="s">
        <v>18</v>
      </c>
      <c r="B14" s="6">
        <v>0</v>
      </c>
      <c r="C14" s="10">
        <f t="shared" si="2"/>
        <v>0</v>
      </c>
      <c r="D14" s="7">
        <f t="shared" si="3"/>
        <v>0</v>
      </c>
    </row>
    <row r="15" spans="1:7" s="23" customFormat="1" ht="28.15" customHeight="1" x14ac:dyDescent="0.25">
      <c r="A15" s="20" t="s">
        <v>19</v>
      </c>
      <c r="B15" s="21">
        <f>SUM(B10:B14)</f>
        <v>0</v>
      </c>
      <c r="C15" s="22"/>
      <c r="D15" s="21">
        <f>SUM(D10:D14)</f>
        <v>0</v>
      </c>
    </row>
    <row r="16" spans="1:7" ht="85.15" customHeight="1" x14ac:dyDescent="0.25">
      <c r="A16" s="12" t="s">
        <v>25</v>
      </c>
      <c r="B16" s="13">
        <v>0</v>
      </c>
      <c r="C16" s="14">
        <f>D16-B16</f>
        <v>0</v>
      </c>
      <c r="D16" s="15">
        <f>B16*1.21</f>
        <v>0</v>
      </c>
    </row>
    <row r="17" spans="1:7" ht="45" x14ac:dyDescent="0.25">
      <c r="A17" s="12" t="s">
        <v>24</v>
      </c>
      <c r="B17" s="13">
        <v>0</v>
      </c>
      <c r="C17" s="14">
        <f>D17-B17</f>
        <v>0</v>
      </c>
      <c r="D17" s="15">
        <f>B17*1.21</f>
        <v>0</v>
      </c>
      <c r="G17" s="11"/>
    </row>
    <row r="18" spans="1:7" ht="45" x14ac:dyDescent="0.25">
      <c r="A18" s="8" t="s">
        <v>20</v>
      </c>
      <c r="B18" s="6">
        <v>0</v>
      </c>
      <c r="C18" s="10">
        <f t="shared" ref="C18:C20" si="4">D18-B18</f>
        <v>0</v>
      </c>
      <c r="D18" s="7">
        <f t="shared" ref="D18:D20" si="5">B18*1.21</f>
        <v>0</v>
      </c>
    </row>
    <row r="19" spans="1:7" ht="30" x14ac:dyDescent="0.25">
      <c r="A19" s="8" t="s">
        <v>21</v>
      </c>
      <c r="B19" s="6">
        <v>0</v>
      </c>
      <c r="C19" s="10">
        <f t="shared" si="4"/>
        <v>0</v>
      </c>
      <c r="D19" s="7">
        <f t="shared" si="5"/>
        <v>0</v>
      </c>
    </row>
    <row r="20" spans="1:7" ht="30" x14ac:dyDescent="0.25">
      <c r="A20" s="9" t="s">
        <v>22</v>
      </c>
      <c r="B20" s="6">
        <v>0</v>
      </c>
      <c r="C20" s="10">
        <f t="shared" si="4"/>
        <v>0</v>
      </c>
      <c r="D20" s="7">
        <f t="shared" si="5"/>
        <v>0</v>
      </c>
    </row>
    <row r="21" spans="1:7" s="23" customFormat="1" ht="28.15" customHeight="1" x14ac:dyDescent="0.25">
      <c r="A21" s="20" t="s">
        <v>23</v>
      </c>
      <c r="B21" s="21">
        <f>SUM(B16:B20)</f>
        <v>0</v>
      </c>
      <c r="C21" s="22"/>
      <c r="D21" s="21">
        <f>SUM(D16:D20)</f>
        <v>0</v>
      </c>
    </row>
    <row r="22" spans="1:7" s="1" customFormat="1" ht="27.6" customHeight="1" thickBot="1" x14ac:dyDescent="0.3">
      <c r="A22" s="19" t="s">
        <v>4</v>
      </c>
      <c r="B22" s="3">
        <f>B9+B15+B21</f>
        <v>0</v>
      </c>
      <c r="C22" s="4" t="s">
        <v>5</v>
      </c>
      <c r="D22" s="5">
        <f>D9+D21</f>
        <v>0</v>
      </c>
    </row>
  </sheetData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2024-12-16T09:17:01Z</cp:lastPrinted>
  <dcterms:created xsi:type="dcterms:W3CDTF">2024-07-17T12:53:18Z</dcterms:created>
  <dcterms:modified xsi:type="dcterms:W3CDTF">2025-07-10T11:15:10Z</dcterms:modified>
</cp:coreProperties>
</file>