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P:\Konvičná\16 kantýna IV\3 ZD\"/>
    </mc:Choice>
  </mc:AlternateContent>
  <xr:revisionPtr revIDLastSave="0" documentId="13_ncr:1_{DE8EAEF9-BF13-4F46-811B-5D29EB192045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Nákupní koš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2" l="1"/>
  <c r="F7" i="2"/>
  <c r="F8" i="2"/>
  <c r="F9" i="2"/>
  <c r="H9" i="2" s="1"/>
  <c r="F10" i="2"/>
  <c r="F5" i="2"/>
  <c r="G6" i="2"/>
  <c r="G7" i="2"/>
  <c r="G8" i="2"/>
  <c r="G9" i="2"/>
  <c r="G10" i="2"/>
  <c r="H8" i="2" l="1"/>
  <c r="H7" i="2"/>
  <c r="H6" i="2"/>
  <c r="H10" i="2"/>
  <c r="F11" i="2"/>
  <c r="G5" i="2"/>
  <c r="G11" i="2" s="1"/>
  <c r="H5" i="2" l="1"/>
  <c r="H11" i="2" s="1"/>
</calcChain>
</file>

<file path=xl/sharedStrings.xml><?xml version="1.0" encoding="utf-8"?>
<sst xmlns="http://schemas.openxmlformats.org/spreadsheetml/2006/main" count="15" uniqueCount="15">
  <si>
    <t>Název zboží</t>
  </si>
  <si>
    <t>Celková nabídková cena v Kč bez DPH</t>
  </si>
  <si>
    <t>Nabídková cena dodavatele v Kč včetně DPH</t>
  </si>
  <si>
    <r>
      <t xml:space="preserve">Rohlík tukový </t>
    </r>
    <r>
      <rPr>
        <sz val="11"/>
        <rFont val="Calibri"/>
        <family val="2"/>
        <charset val="238"/>
        <scheme val="minor"/>
      </rPr>
      <t>min. 43g</t>
    </r>
  </si>
  <si>
    <r>
      <t xml:space="preserve">Caesar salát s kuřecím masem - </t>
    </r>
    <r>
      <rPr>
        <sz val="11"/>
        <rFont val="Calibri"/>
        <family val="2"/>
        <charset val="238"/>
        <scheme val="minor"/>
      </rPr>
      <t>balený, hmotnost min. 240g</t>
    </r>
  </si>
  <si>
    <t>Dodavatel doplní pouze nabídkovou cenu v Kč bez DPH, tzv.pouze žluté pole.</t>
  </si>
  <si>
    <r>
      <t xml:space="preserve">Chlebíček šunkový s vejcem </t>
    </r>
    <r>
      <rPr>
        <sz val="11"/>
        <rFont val="Calibri"/>
        <family val="2"/>
        <charset val="238"/>
        <scheme val="minor"/>
      </rPr>
      <t>- veka tuková, salát bramborový, šunka dušená, vejce vař.loup., majonéza, okurky celé steril., petržel kudrnka, paprika červ.steril, váha min. 125g</t>
    </r>
  </si>
  <si>
    <r>
      <t xml:space="preserve">Kremrole - </t>
    </r>
    <r>
      <rPr>
        <sz val="11"/>
        <rFont val="Calibri"/>
        <family val="2"/>
        <charset val="238"/>
        <scheme val="minor"/>
      </rPr>
      <t xml:space="preserve"> s bílkovým sněhem, korpus z listového těsta, pocukrovaný moučkovým cukrem, váha min. 40g</t>
    </r>
  </si>
  <si>
    <r>
      <t xml:space="preserve">Balená voda </t>
    </r>
    <r>
      <rPr>
        <sz val="11"/>
        <color rgb="FF000000"/>
        <rFont val="Calibri"/>
        <family val="2"/>
        <charset val="238"/>
        <scheme val="minor"/>
      </rPr>
      <t>jemně</t>
    </r>
    <r>
      <rPr>
        <b/>
        <sz val="11"/>
        <color rgb="FF00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perlivá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rgb="FF000000"/>
        <rFont val="Calibri"/>
        <family val="2"/>
        <charset val="238"/>
        <scheme val="minor"/>
      </rPr>
      <t>0,5l</t>
    </r>
  </si>
  <si>
    <r>
      <t xml:space="preserve">Žvýkačky - </t>
    </r>
    <r>
      <rPr>
        <sz val="11"/>
        <rFont val="Calibri"/>
        <family val="2"/>
        <charset val="238"/>
        <scheme val="minor"/>
      </rPr>
      <t>bez cukru s mátovou příchutí se sladidly 10ks v balení</t>
    </r>
  </si>
  <si>
    <t xml:space="preserve">Zadavatel sestavil vzorový spotřební koš pro jednoho zaměstnance, který bude sloužit jen pro potřeby hodnocení.
</t>
  </si>
  <si>
    <t>12 a 21% DPH</t>
  </si>
  <si>
    <t>Nabídková cena dodavatele v Kč bez DPH za 1 Kus</t>
  </si>
  <si>
    <t>Množství (ks)</t>
  </si>
  <si>
    <t xml:space="preserve">Celková nabídková cena dodavatele v Kč bez DPH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</si>
</sst>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7CAAC"/>
        <bgColor indexed="64"/>
      </patternFill>
    </fill>
    <fill>
      <patternFill patternType="solid">
        <fgColor rgb="FFF4B08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4" fontId="3" fillId="4" borderId="4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6" fillId="7" borderId="3" xfId="0" applyFont="1" applyFill="1" applyBorder="1" applyAlignment="1">
      <alignment vertical="center" wrapText="1"/>
    </xf>
    <xf numFmtId="0" fontId="5" fillId="7" borderId="3" xfId="0" applyFont="1" applyFill="1" applyBorder="1" applyAlignment="1">
      <alignment vertical="center" wrapText="1"/>
    </xf>
    <xf numFmtId="0" fontId="3" fillId="7" borderId="3" xfId="0" applyFont="1" applyFill="1" applyBorder="1" applyAlignment="1">
      <alignment vertical="center" wrapText="1"/>
    </xf>
    <xf numFmtId="0" fontId="0" fillId="6" borderId="0" xfId="0" applyFill="1" applyAlignment="1">
      <alignment horizontal="left" vertical="center" wrapText="1"/>
    </xf>
    <xf numFmtId="0" fontId="1" fillId="0" borderId="4" xfId="0" applyFont="1" applyFill="1" applyBorder="1" applyAlignment="1">
      <alignment horizontal="center" vertical="center" wrapText="1"/>
    </xf>
    <xf numFmtId="164" fontId="2" fillId="6" borderId="3" xfId="0" applyNumberFormat="1" applyFont="1" applyFill="1" applyBorder="1" applyAlignment="1">
      <alignment horizontal="center" vertical="center" wrapText="1"/>
    </xf>
    <xf numFmtId="164" fontId="2" fillId="5" borderId="3" xfId="0" applyNumberFormat="1" applyFont="1" applyFill="1" applyBorder="1" applyAlignment="1">
      <alignment horizontal="center" vertical="center" wrapText="1"/>
    </xf>
    <xf numFmtId="164" fontId="2" fillId="5" borderId="4" xfId="0" applyNumberFormat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0" fillId="6" borderId="0" xfId="0" applyFill="1" applyAlignment="1">
      <alignment horizontal="left" vertical="center" wrapText="1"/>
    </xf>
    <xf numFmtId="0" fontId="3" fillId="5" borderId="5" xfId="0" applyFont="1" applyFill="1" applyBorder="1" applyAlignment="1">
      <alignment horizontal="center" vertical="center"/>
    </xf>
    <xf numFmtId="0" fontId="3" fillId="5" borderId="6" xfId="0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636799-B9D5-48A4-B6C0-E36B2511FA3A}">
  <sheetPr>
    <tabColor rgb="FFC00000"/>
  </sheetPr>
  <dimension ref="C1:H14"/>
  <sheetViews>
    <sheetView tabSelected="1" workbookViewId="0">
      <selection activeCell="H17" sqref="H17"/>
    </sheetView>
  </sheetViews>
  <sheetFormatPr defaultRowHeight="15" x14ac:dyDescent="0.25"/>
  <cols>
    <col min="3" max="4" width="52.85546875" customWidth="1"/>
    <col min="5" max="6" width="26.42578125" customWidth="1"/>
    <col min="7" max="7" width="15.85546875" customWidth="1"/>
    <col min="8" max="8" width="17.85546875" customWidth="1"/>
  </cols>
  <sheetData>
    <row r="1" spans="3:8" ht="36.75" customHeight="1" thickBot="1" x14ac:dyDescent="0.3">
      <c r="C1" s="18" t="s">
        <v>5</v>
      </c>
      <c r="D1" s="19"/>
      <c r="E1" s="19"/>
      <c r="F1" s="19"/>
      <c r="G1" s="19"/>
      <c r="H1" s="20"/>
    </row>
    <row r="3" spans="3:8" ht="15.75" thickBot="1" x14ac:dyDescent="0.3"/>
    <row r="4" spans="3:8" ht="45.75" thickBot="1" x14ac:dyDescent="0.3">
      <c r="C4" s="1" t="s">
        <v>0</v>
      </c>
      <c r="D4" s="2" t="s">
        <v>13</v>
      </c>
      <c r="E4" s="2" t="s">
        <v>12</v>
      </c>
      <c r="F4" s="2" t="s">
        <v>14</v>
      </c>
      <c r="G4" s="2" t="s">
        <v>11</v>
      </c>
      <c r="H4" s="2" t="s">
        <v>2</v>
      </c>
    </row>
    <row r="5" spans="3:8" ht="60.75" thickBot="1" x14ac:dyDescent="0.3">
      <c r="C5" s="7" t="s">
        <v>6</v>
      </c>
      <c r="D5" s="5">
        <v>15</v>
      </c>
      <c r="E5" s="13">
        <v>0</v>
      </c>
      <c r="F5" s="12">
        <f>D5*E5</f>
        <v>0</v>
      </c>
      <c r="G5" s="4">
        <f>E5*0.12</f>
        <v>0</v>
      </c>
      <c r="H5" s="4">
        <f>F5+G5</f>
        <v>0</v>
      </c>
    </row>
    <row r="6" spans="3:8" ht="15.75" thickBot="1" x14ac:dyDescent="0.3">
      <c r="C6" s="8" t="s">
        <v>8</v>
      </c>
      <c r="D6" s="6">
        <v>1</v>
      </c>
      <c r="E6" s="14">
        <v>0</v>
      </c>
      <c r="F6" s="12">
        <f>D6*E6</f>
        <v>0</v>
      </c>
      <c r="G6" s="4">
        <f>E6*0.21</f>
        <v>0</v>
      </c>
      <c r="H6" s="4">
        <f t="shared" ref="H6:H10" si="0">F6+G6</f>
        <v>0</v>
      </c>
    </row>
    <row r="7" spans="3:8" ht="30.75" thickBot="1" x14ac:dyDescent="0.3">
      <c r="C7" s="9" t="s">
        <v>4</v>
      </c>
      <c r="D7" s="11">
        <v>2</v>
      </c>
      <c r="E7" s="14">
        <v>0</v>
      </c>
      <c r="F7" s="12">
        <f>D7*E7</f>
        <v>0</v>
      </c>
      <c r="G7" s="4">
        <f t="shared" ref="G7:G10" si="1">E7*0.12</f>
        <v>0</v>
      </c>
      <c r="H7" s="4">
        <f t="shared" si="0"/>
        <v>0</v>
      </c>
    </row>
    <row r="8" spans="3:8" ht="15.75" thickBot="1" x14ac:dyDescent="0.3">
      <c r="C8" s="9" t="s">
        <v>3</v>
      </c>
      <c r="D8" s="11">
        <v>5</v>
      </c>
      <c r="E8" s="14">
        <v>0</v>
      </c>
      <c r="F8" s="12">
        <f>D8*E8</f>
        <v>0</v>
      </c>
      <c r="G8" s="4">
        <f t="shared" si="1"/>
        <v>0</v>
      </c>
      <c r="H8" s="4">
        <f t="shared" si="0"/>
        <v>0</v>
      </c>
    </row>
    <row r="9" spans="3:8" ht="30.75" thickBot="1" x14ac:dyDescent="0.3">
      <c r="C9" s="8" t="s">
        <v>7</v>
      </c>
      <c r="D9" s="5">
        <v>15</v>
      </c>
      <c r="E9" s="14">
        <v>0</v>
      </c>
      <c r="F9" s="12">
        <f>D9*E9</f>
        <v>0</v>
      </c>
      <c r="G9" s="4">
        <f t="shared" si="1"/>
        <v>0</v>
      </c>
      <c r="H9" s="4">
        <f t="shared" si="0"/>
        <v>0</v>
      </c>
    </row>
    <row r="10" spans="3:8" ht="30.75" thickBot="1" x14ac:dyDescent="0.3">
      <c r="C10" s="7" t="s">
        <v>9</v>
      </c>
      <c r="D10" s="5">
        <v>2</v>
      </c>
      <c r="E10" s="14">
        <v>0</v>
      </c>
      <c r="F10" s="12">
        <f>D10*E10</f>
        <v>0</v>
      </c>
      <c r="G10" s="4">
        <f t="shared" si="1"/>
        <v>0</v>
      </c>
      <c r="H10" s="4">
        <f t="shared" si="0"/>
        <v>0</v>
      </c>
    </row>
    <row r="11" spans="3:8" ht="30" customHeight="1" thickBot="1" x14ac:dyDescent="0.3">
      <c r="C11" s="15" t="s">
        <v>1</v>
      </c>
      <c r="D11" s="16"/>
      <c r="E11" s="3"/>
      <c r="F11" s="3">
        <f>SUM(F5:F10)</f>
        <v>0</v>
      </c>
      <c r="G11" s="3">
        <f>SUM(G5:G10)</f>
        <v>0</v>
      </c>
      <c r="H11" s="3">
        <f>SUM(H5:H10)</f>
        <v>0</v>
      </c>
    </row>
    <row r="14" spans="3:8" ht="36" customHeight="1" x14ac:dyDescent="0.25">
      <c r="C14" s="17" t="s">
        <v>10</v>
      </c>
      <c r="D14" s="17"/>
      <c r="E14" s="17"/>
      <c r="F14" s="10"/>
    </row>
  </sheetData>
  <mergeCells count="3">
    <mergeCell ref="C11:D11"/>
    <mergeCell ref="C14:E14"/>
    <mergeCell ref="C1:H1"/>
  </mergeCells>
  <pageMargins left="0.7" right="0.7" top="0.78740157499999996" bottom="0.78740157499999996" header="0.3" footer="0.3"/>
  <pageSetup paperSize="9" orientation="portrait" r:id="rId1"/>
  <ignoredErrors>
    <ignoredError sqref="G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Nákupní koš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Konvičná Marie Mgr.</dc:creator>
  <cp:lastModifiedBy>Konvičná Marie Mgr.</cp:lastModifiedBy>
  <cp:lastPrinted>2023-10-06T08:12:50Z</cp:lastPrinted>
  <dcterms:created xsi:type="dcterms:W3CDTF">2015-06-05T18:19:34Z</dcterms:created>
  <dcterms:modified xsi:type="dcterms:W3CDTF">2025-05-06T10:34:25Z</dcterms:modified>
</cp:coreProperties>
</file>