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2_k.ú. Kladruby u Beranova, Útvina KV\01_výzva\"/>
    </mc:Choice>
  </mc:AlternateContent>
  <xr:revisionPtr revIDLastSave="0" documentId="13_ncr:1_{91028616-EF20-4951-8FF3-9D5BC320580F}" xr6:coauthVersionLast="47" xr6:coauthVersionMax="47" xr10:uidLastSave="{00000000-0000-0000-0000-000000000000}"/>
  <bookViews>
    <workbookView xWindow="-108" yWindow="-108" windowWidth="30936" windowHeight="16896" xr2:uid="{A153CE09-99C2-4709-8D62-C9F8B8E372C2}"/>
  </bookViews>
  <sheets>
    <sheet name="List1" sheetId="1" r:id="rId1"/>
  </sheets>
  <definedNames>
    <definedName name="_xlnm.Print_Area" localSheetId="0">List1!$A$2:$D$16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B16" i="1"/>
  <c r="B9" i="1"/>
  <c r="D4" i="1"/>
  <c r="C4" i="1" s="1"/>
  <c r="B15" i="1"/>
  <c r="D14" i="1"/>
  <c r="C14" i="1" s="1"/>
  <c r="D13" i="1"/>
  <c r="C13" i="1" s="1"/>
  <c r="D12" i="1"/>
  <c r="C12" i="1" s="1"/>
  <c r="D11" i="1"/>
  <c r="C11" i="1" s="1"/>
  <c r="D10" i="1"/>
  <c r="C10" i="1" s="1"/>
  <c r="D15" i="1" l="1"/>
  <c r="D6" i="1"/>
  <c r="C6" i="1" s="1"/>
  <c r="D7" i="1"/>
  <c r="C7" i="1" s="1"/>
  <c r="D8" i="1"/>
  <c r="C8" i="1" s="1"/>
  <c r="D5" i="1"/>
  <c r="C5" i="1" l="1"/>
  <c r="D9" i="1"/>
</calcChain>
</file>

<file path=xl/sharedStrings.xml><?xml version="1.0" encoding="utf-8"?>
<sst xmlns="http://schemas.openxmlformats.org/spreadsheetml/2006/main" count="20" uniqueCount="20">
  <si>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</si>
  <si>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</si>
  <si>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</si>
  <si>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</si>
  <si>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</si>
  <si>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</si>
  <si>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</si>
  <si>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</si>
  <si>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p.č. 2334/3, 2398 a 2334/13  a p.č.2334/15 v. k.ú. Útvina, okres Karlovy Vary</t>
  </si>
  <si>
    <t>Služba č. 2 - Zpracování zjednodušené dokumentace pro VN na p.č. 2334/3, 2398 a 2334/13  a p.č.2334/15 v. k.ú. Útvina, okres Karlovy Vary (cena vč. objednávky kategorizace vodního díla)</t>
  </si>
  <si>
    <t>Služba č. 3  - Podání žádosti k povolení k nakládání s povrchovými vodam pro  VN na p.č. 2334/3, 2398 a 2334/13  a p.č.2334/15 v. k.ú. Útvina, okres Karlovy Vary</t>
  </si>
  <si>
    <t>Služba č. 4  - Zpracování manipulačního řádu pro VN na p.č. 2334/3, 2398 a 2334/13  a p.č.2334/15 v. k.ú. Útvina, okres Karlovy Varky</t>
  </si>
  <si>
    <t>Služba č. 5 - Inženýrská činnost pro  VN na p.č. 2334/3, 2398 a 2334/13  a p.č.2334/15 v. k.ú. Útvina, okres Karlovy Vary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</si>
  <si>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593  a 1060/1  v k.ú. Kladruby u Beranova, okres Cheb</t>
  </si>
  <si>
    <t>Služba č. 2 - Zpracování zjednodušené dokumentace pro VN na p.p.č. 593  a 1060/1  v k.ú. Kladruby u Beranova, okres Cheb (cena vč. objednávky kategorizace vodního díla)</t>
  </si>
  <si>
    <t>Služba č. 3  - Podání žádosti k povolení k nakládání s povrchovými vodam pro VN na p.p.č. 593  a 1060/1  v k.ú. Kladruby u Beranova, okres Cheb</t>
  </si>
  <si>
    <t>Služba č. 4  - Zpracování manipulačního řádu pro VN na p.p.č. 593  a 1060/1  v k.ú. Kladruby u Beranova, okres Cheb</t>
  </si>
  <si>
    <t>Služba č. 5 - Inženýrská činnost pro VN na p.p.č. 593  a 1060/1  v k.ú. Kladruby u Beranova, okres Cheb</t>
  </si>
  <si>
    <t>Celkem za VN na p.p.č. 593  a 1060/1  v k.ú. Kladruby u Beranova, okres Cheb</t>
  </si>
  <si>
    <t>Celkem za VN na p.č. 2334/3, 2398 a 2334/13  a p.č.2334/15 v. k.ú. Útvina, okres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</si>
</sst>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6"/>
  <sheetViews>
    <sheetView tabSelected="1" view="pageBreakPreview" zoomScale="130" zoomScaleNormal="100" zoomScaleSheetLayoutView="130" workbookViewId="0">
      <selection activeCell="H12" sqref="H12"/>
    </sheetView>
  </sheetViews>
  <sheetFormatPr defaultRowHeight="14.4" x14ac:dyDescent="0.3"/>
  <cols>
    <col min="1" max="1" width="61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75.599999999999994" customHeight="1" x14ac:dyDescent="0.3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43.2" x14ac:dyDescent="0.3">
      <c r="A5" s="12" t="s">
        <v>9</v>
      </c>
      <c r="B5" s="13">
        <v>0</v>
      </c>
      <c r="C5" s="14">
        <f>D5-B5</f>
        <v>0</v>
      </c>
      <c r="D5" s="15">
        <f>B5*1.21</f>
        <v>0</v>
      </c>
    </row>
    <row r="6" spans="1:7" ht="43.2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2" customHeight="1" x14ac:dyDescent="0.3">
      <c r="A9" s="20" t="s">
        <v>19</v>
      </c>
      <c r="B9" s="21">
        <f>SUM(B4:B8)</f>
        <v>0</v>
      </c>
      <c r="C9" s="22"/>
      <c r="D9" s="21">
        <f>SUM(D4:D8)</f>
        <v>0</v>
      </c>
    </row>
    <row r="10" spans="1:7" ht="85.2" customHeight="1" x14ac:dyDescent="0.3">
      <c r="A10" s="12" t="s">
        <v>13</v>
      </c>
      <c r="B10" s="13">
        <v>0</v>
      </c>
      <c r="C10" s="14">
        <f>D10-B10</f>
        <v>0</v>
      </c>
      <c r="D10" s="15">
        <f>B10*1.21</f>
        <v>0</v>
      </c>
    </row>
    <row r="11" spans="1:7" ht="43.2" x14ac:dyDescent="0.3">
      <c r="A11" s="12" t="s">
        <v>14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28.8" x14ac:dyDescent="0.3">
      <c r="A12" s="8" t="s">
        <v>15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16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17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2" customHeight="1" x14ac:dyDescent="0.3">
      <c r="A15" s="20" t="s">
        <v>18</v>
      </c>
      <c r="B15" s="21">
        <f>SUM(B10:B14)</f>
        <v>0</v>
      </c>
      <c r="C15" s="22"/>
      <c r="D15" s="21">
        <f>SUM(D10:D14)</f>
        <v>0</v>
      </c>
    </row>
    <row r="16" spans="1:7" s="1" customFormat="1" ht="27.6" customHeight="1" thickBot="1" x14ac:dyDescent="0.35">
      <c r="A16" s="19" t="s">
        <v>4</v>
      </c>
      <c r="B16" s="3">
        <f>B9+B15</f>
        <v>0</v>
      </c>
      <c r="C16" s="4" t="s">
        <v>5</v>
      </c>
      <c r="D16" s="5">
        <f>D9+D15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2025-02-21T13:59:04Z</dcterms:modified>
</cp:coreProperties>
</file>