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DNS\DNS 02_DNS k zadávání VZ na zpracování dokumentace VD\11_Zakázky v DNS\Výzva č. 020_k.ú. Dolni Nivy, Lítov, Dásnice KV\01_výzva\"/>
    </mc:Choice>
  </mc:AlternateContent>
  <xr:revisionPtr revIDLastSave="0" documentId="13_ncr:1_{6E22B876-2B90-4E60-B632-2280BA72CD73}" xr6:coauthVersionLast="47" xr6:coauthVersionMax="47" xr10:uidLastSave="{00000000-0000-0000-0000-000000000000}"/>
  <bookViews>
    <workbookView xWindow="9432" yWindow="1104" windowWidth="23040" windowHeight="12204" xr2:uid="{A153CE09-99C2-4709-8D62-C9F8B8E372C2}"/>
  </bookViews>
  <sheets>
    <sheet name="List1" sheetId="1" r:id="rId1"/>
  </sheets>
  <definedNames>
    <definedName name="_xlnm.Print_Area" localSheetId="0">List1!$A$2:$D$21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D21" i="1"/>
  <c r="B20" i="1"/>
  <c r="D19" i="1"/>
  <c r="C19" i="1"/>
  <c r="D18" i="1"/>
  <c r="C18" i="1"/>
  <c r="D17" i="1"/>
  <c r="C17" i="1"/>
  <c r="D16" i="1"/>
  <c r="C16" i="1"/>
  <c r="D15" i="1"/>
  <c r="D20" i="1" s="1"/>
  <c r="C15" i="1"/>
  <c r="B14" i="1"/>
  <c r="D13" i="1"/>
  <c r="C13" i="1" s="1"/>
  <c r="D12" i="1"/>
  <c r="C12" i="1" s="1"/>
  <c r="D11" i="1"/>
  <c r="C11" i="1" s="1"/>
  <c r="D10" i="1"/>
  <c r="C10" i="1" s="1"/>
  <c r="D9" i="1"/>
  <c r="C9" i="1" s="1"/>
  <c r="B8" i="1"/>
  <c r="D14" i="1" l="1"/>
  <c r="D5" i="1"/>
  <c r="C5" i="1" s="1"/>
  <c r="D6" i="1"/>
  <c r="C6" i="1" s="1"/>
  <c r="D7" i="1"/>
  <c r="C7" i="1" s="1"/>
  <c r="D4" i="1"/>
  <c r="C4" i="1" s="1"/>
  <c r="D8" i="1" l="1"/>
</calcChain>
</file>

<file path=xl/sharedStrings.xml><?xml version="1.0" encoding="utf-8"?>
<sst xmlns="http://schemas.openxmlformats.org/spreadsheetml/2006/main" count="25" uniqueCount="25">
  <si>
    <t xml:space="preserve">Příloha č. 3 - Kalkulace nabídkové ceny </t>
  </si>
  <si>
    <t>Cena v Kč bez DPH</t>
  </si>
  <si>
    <t>Cena v Kč vč. DPH</t>
  </si>
  <si>
    <t>Služba dle čl. 1 návrhu smlouvy</t>
  </si>
  <si>
    <t>Celková nabídková cena</t>
  </si>
  <si>
    <t>_</t>
  </si>
  <si>
    <t>DPH v Kč</t>
  </si>
  <si>
    <t>Dodavatel vyplní pouze žlutě vyznačené buňky!</t>
  </si>
  <si>
    <t>Služba č. 2 - Zpracování zjednodušené dokumentace pro VN na p.p.č. 178 a p.č. 177/1, 177/6  a p.č. 351 v k. ú. Dasnice (cena vč. objednávky kategorizace vodního díla)</t>
  </si>
  <si>
    <t>Služba č. 3  - Podání žádosti k povolení k nakládání s povrchovými vodam pro  VN na p.p.č. 178 a p.č. 177/1, 177/6  a p.č. 351 v k. ú. Dasnice</t>
  </si>
  <si>
    <t>Služba č. 4  - Zpracování manipulačního řádu pro VN na p.p.č. 178 a p.č. 177/1, 177/6  a p.č. 351 v k. ú. Dasnice</t>
  </si>
  <si>
    <t>Služba č. 5 - Inženýrská činnost pro  VN na p.p.č. 178 a p.č. 177/1, 177/6  a p.č. 351 v k. ú. Dasnice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</si>
  <si>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VN na p.č. 70/2  a p.č.70/1  v k. ú. Dolní Nivy</t>
  </si>
  <si>
    <t>Služba č. 3  - Podání žádosti k povolení k nakládání s povrchovými vodam pro VN na p.č. 70/2  a p.č.70/1  v k. ú. Dolní Nivy</t>
  </si>
  <si>
    <t>Služba č. 4  - Zpracování manipulačního řádu pro VN na p.č. 70/2  a p.č.70/1  v k. ú. Dolní Nivy</t>
  </si>
  <si>
    <t>Služba č. 5 - Inženýrská činnost pro VN na p.č. 70/2  a p.č.70/1  v k. ú. Dolní Nivy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</si>
  <si>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VN na p.p.č. 196/2 a p.č.14/1 v k.ú. Lítov</t>
  </si>
  <si>
    <t>Služba č. 2 - Zpracování zjednodušené dokumentace pro VN na p.p.č. 196/2 a p.č.14/1 v k.ú. Lítov (cena vč. objednávky kategorizace vodního díla)</t>
  </si>
  <si>
    <t>Služba č. 3  - Podání žádosti k povolení k nakládání s povrchovými vodam pro VN na p.p.č. 196/2 a p.č.14/1 v k.ú. Lítov</t>
  </si>
  <si>
    <t>Služba č. 4  - Zpracování manipulačního řádu pro VN na p.p.č. 196/2 a p.č.14/1 v k.ú. Lítov</t>
  </si>
  <si>
    <t>Služba č. 5 - Inženýrská činnost pro VN na p.p.č. 196/2 a p.č.14/1 v k.ú. Lítov</t>
  </si>
  <si>
    <t>Služba č. 2 - Zpracování zjednodušené dokumentace pro N na p.č. 70/2  a p.č.70/1  v k. ú. Dolní Nivy (cena vč. objednávky kategorizace vodního díla)</t>
  </si>
  <si>
    <t>Celkem za VN na p.p.č. 178 a p.č. 177/1, 177/6  a p.č. 351 v k. ú. Dasnice</t>
  </si>
  <si>
    <t>Celkem za VN na p.č. 70/2  a p.č.70/1  v k. ú. Dolní Nivy</t>
  </si>
  <si>
    <t>Celkem za VN na p.p.č. 196/2 a p.č.14/1 v k.ú. Lítov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</si>
</sst>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1" fillId="0" borderId="3" xfId="0" applyNumberFormat="1" applyFon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2" borderId="0" xfId="0" applyFill="1"/>
    <xf numFmtId="0" fontId="0" fillId="0" borderId="5" xfId="0" applyBorder="1" applyAlignment="1">
      <alignment vertical="center" wrapText="1"/>
    </xf>
    <xf numFmtId="4" fontId="0" fillId="2" borderId="5" xfId="0" applyNumberForma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A0CB-FAD8-4B9D-A520-305520012A48}">
  <dimension ref="A1:G21"/>
  <sheetViews>
    <sheetView tabSelected="1" view="pageBreakPreview" zoomScale="85" zoomScaleNormal="100" zoomScaleSheetLayoutView="85" workbookViewId="0">
      <selection activeCell="G18" sqref="G18"/>
    </sheetView>
  </sheetViews>
  <sheetFormatPr defaultRowHeight="14.4" x14ac:dyDescent="0.3"/>
  <cols>
    <col min="1" max="1" width="58.44140625" customWidth="1"/>
    <col min="2" max="2" width="11.6640625" customWidth="1"/>
    <col min="3" max="3" width="8.33203125" bestFit="1" customWidth="1"/>
    <col min="4" max="4" width="13.77734375" bestFit="1" customWidth="1"/>
  </cols>
  <sheetData>
    <row r="1" spans="1:7" ht="30" customHeight="1" x14ac:dyDescent="0.3">
      <c r="A1" s="2" t="s">
        <v>7</v>
      </c>
    </row>
    <row r="2" spans="1:7" ht="15" thickBot="1" x14ac:dyDescent="0.35">
      <c r="A2" t="s">
        <v>0</v>
      </c>
    </row>
    <row r="3" spans="1:7" ht="29.4" thickBot="1" x14ac:dyDescent="0.35">
      <c r="A3" s="16" t="s">
        <v>3</v>
      </c>
      <c r="B3" s="17" t="s">
        <v>1</v>
      </c>
      <c r="C3" s="17" t="s">
        <v>6</v>
      </c>
      <c r="D3" s="18" t="s">
        <v>2</v>
      </c>
    </row>
    <row r="4" spans="1:7" ht="43.2" x14ac:dyDescent="0.3">
      <c r="A4" s="12" t="s">
        <v>8</v>
      </c>
      <c r="B4" s="13">
        <v>0</v>
      </c>
      <c r="C4" s="14">
        <f>D4-B4</f>
        <v>0</v>
      </c>
      <c r="D4" s="15">
        <f>B4*1.21</f>
        <v>0</v>
      </c>
    </row>
    <row r="5" spans="1:7" ht="43.2" x14ac:dyDescent="0.3">
      <c r="A5" s="8" t="s">
        <v>9</v>
      </c>
      <c r="B5" s="6">
        <v>0</v>
      </c>
      <c r="C5" s="10">
        <f t="shared" ref="C5:C7" si="0">D5-B5</f>
        <v>0</v>
      </c>
      <c r="D5" s="7">
        <f t="shared" ref="D5:D7" si="1">B5*1.21</f>
        <v>0</v>
      </c>
    </row>
    <row r="6" spans="1:7" ht="28.8" x14ac:dyDescent="0.3">
      <c r="A6" s="8" t="s">
        <v>10</v>
      </c>
      <c r="B6" s="6">
        <v>0</v>
      </c>
      <c r="C6" s="10">
        <f t="shared" si="0"/>
        <v>0</v>
      </c>
      <c r="D6" s="7">
        <f t="shared" si="1"/>
        <v>0</v>
      </c>
    </row>
    <row r="7" spans="1:7" ht="28.8" x14ac:dyDescent="0.3">
      <c r="A7" s="9" t="s">
        <v>11</v>
      </c>
      <c r="B7" s="6">
        <v>0</v>
      </c>
      <c r="C7" s="10">
        <f t="shared" si="0"/>
        <v>0</v>
      </c>
      <c r="D7" s="7">
        <f t="shared" si="1"/>
        <v>0</v>
      </c>
    </row>
    <row r="8" spans="1:7" s="23" customFormat="1" ht="28.2" customHeight="1" x14ac:dyDescent="0.3">
      <c r="A8" s="20" t="s">
        <v>22</v>
      </c>
      <c r="B8" s="21">
        <f>SUM(B4:B7)</f>
        <v>0</v>
      </c>
      <c r="C8" s="22"/>
      <c r="D8" s="21">
        <f>SUM(D4:D7)</f>
        <v>0</v>
      </c>
    </row>
    <row r="9" spans="1:7" ht="72" x14ac:dyDescent="0.3">
      <c r="A9" s="12" t="s">
        <v>12</v>
      </c>
      <c r="B9" s="13">
        <v>0</v>
      </c>
      <c r="C9" s="14">
        <f>D9-B9</f>
        <v>0</v>
      </c>
      <c r="D9" s="15">
        <f>B9*1.21</f>
        <v>0</v>
      </c>
    </row>
    <row r="10" spans="1:7" ht="43.2" x14ac:dyDescent="0.3">
      <c r="A10" s="12" t="s">
        <v>21</v>
      </c>
      <c r="B10" s="13">
        <v>0</v>
      </c>
      <c r="C10" s="14">
        <f>D10-B10</f>
        <v>0</v>
      </c>
      <c r="D10" s="15">
        <f>B10*1.21</f>
        <v>0</v>
      </c>
      <c r="G10" s="11"/>
    </row>
    <row r="11" spans="1:7" ht="28.8" x14ac:dyDescent="0.3">
      <c r="A11" s="8" t="s">
        <v>13</v>
      </c>
      <c r="B11" s="6">
        <v>0</v>
      </c>
      <c r="C11" s="10">
        <f t="shared" ref="C11:C13" si="2">D11-B11</f>
        <v>0</v>
      </c>
      <c r="D11" s="7">
        <f t="shared" ref="D11:D13" si="3">B11*1.21</f>
        <v>0</v>
      </c>
    </row>
    <row r="12" spans="1:7" ht="28.8" x14ac:dyDescent="0.3">
      <c r="A12" s="8" t="s">
        <v>14</v>
      </c>
      <c r="B12" s="6">
        <v>0</v>
      </c>
      <c r="C12" s="10">
        <f t="shared" si="2"/>
        <v>0</v>
      </c>
      <c r="D12" s="7">
        <f t="shared" si="3"/>
        <v>0</v>
      </c>
    </row>
    <row r="13" spans="1:7" ht="28.8" x14ac:dyDescent="0.3">
      <c r="A13" s="9" t="s">
        <v>15</v>
      </c>
      <c r="B13" s="6">
        <v>0</v>
      </c>
      <c r="C13" s="10">
        <f t="shared" si="2"/>
        <v>0</v>
      </c>
      <c r="D13" s="7">
        <f t="shared" si="3"/>
        <v>0</v>
      </c>
    </row>
    <row r="14" spans="1:7" s="23" customFormat="1" ht="28.2" customHeight="1" x14ac:dyDescent="0.3">
      <c r="A14" s="20" t="s">
        <v>23</v>
      </c>
      <c r="B14" s="21">
        <f>SUM(B9:B13)</f>
        <v>0</v>
      </c>
      <c r="C14" s="22"/>
      <c r="D14" s="21">
        <f>SUM(D9:D13)</f>
        <v>0</v>
      </c>
    </row>
    <row r="15" spans="1:7" ht="72" x14ac:dyDescent="0.3">
      <c r="A15" s="12" t="s">
        <v>16</v>
      </c>
      <c r="B15" s="13">
        <v>0</v>
      </c>
      <c r="C15" s="14">
        <f>D15-B15</f>
        <v>0</v>
      </c>
      <c r="D15" s="15">
        <f>B15*1.21</f>
        <v>0</v>
      </c>
    </row>
    <row r="16" spans="1:7" ht="43.2" x14ac:dyDescent="0.3">
      <c r="A16" s="12" t="s">
        <v>17</v>
      </c>
      <c r="B16" s="13">
        <v>0</v>
      </c>
      <c r="C16" s="14">
        <f>D16-B16</f>
        <v>0</v>
      </c>
      <c r="D16" s="15">
        <f>B16*1.21</f>
        <v>0</v>
      </c>
      <c r="G16" s="11"/>
    </row>
    <row r="17" spans="1:4" ht="28.8" x14ac:dyDescent="0.3">
      <c r="A17" s="8" t="s">
        <v>18</v>
      </c>
      <c r="B17" s="6">
        <v>0</v>
      </c>
      <c r="C17" s="10">
        <f t="shared" ref="C17:C19" si="4">D17-B17</f>
        <v>0</v>
      </c>
      <c r="D17" s="7">
        <f t="shared" ref="D17:D19" si="5">B17*1.21</f>
        <v>0</v>
      </c>
    </row>
    <row r="18" spans="1:4" ht="28.8" x14ac:dyDescent="0.3">
      <c r="A18" s="8" t="s">
        <v>19</v>
      </c>
      <c r="B18" s="6">
        <v>0</v>
      </c>
      <c r="C18" s="10">
        <f t="shared" si="4"/>
        <v>0</v>
      </c>
      <c r="D18" s="7">
        <f t="shared" si="5"/>
        <v>0</v>
      </c>
    </row>
    <row r="19" spans="1:4" ht="28.8" x14ac:dyDescent="0.3">
      <c r="A19" s="9" t="s">
        <v>20</v>
      </c>
      <c r="B19" s="6">
        <v>0</v>
      </c>
      <c r="C19" s="10">
        <f t="shared" si="4"/>
        <v>0</v>
      </c>
      <c r="D19" s="7">
        <f t="shared" si="5"/>
        <v>0</v>
      </c>
    </row>
    <row r="20" spans="1:4" s="23" customFormat="1" ht="28.2" customHeight="1" x14ac:dyDescent="0.3">
      <c r="A20" s="20" t="s">
        <v>24</v>
      </c>
      <c r="B20" s="21">
        <f>SUM(B15:B19)</f>
        <v>0</v>
      </c>
      <c r="C20" s="22"/>
      <c r="D20" s="21">
        <f>SUM(D15:D19)</f>
        <v>0</v>
      </c>
    </row>
    <row r="21" spans="1:4" s="1" customFormat="1" ht="27.6" customHeight="1" thickBot="1" x14ac:dyDescent="0.35">
      <c r="A21" s="19" t="s">
        <v>4</v>
      </c>
      <c r="B21" s="3">
        <f>B8+B14+B20</f>
        <v>0</v>
      </c>
      <c r="C21" s="4" t="s">
        <v>5</v>
      </c>
      <c r="D21" s="5">
        <f>D8+D14+D20</f>
        <v>0</v>
      </c>
    </row>
  </sheetData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2024-12-16T09:17:01Z</cp:lastPrinted>
  <dcterms:created xsi:type="dcterms:W3CDTF">2024-07-17T12:53:18Z</dcterms:created>
  <dcterms:modified xsi:type="dcterms:W3CDTF">2025-02-07T13:43:34Z</dcterms:modified>
</cp:coreProperties>
</file>