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-VZ\VZ - SPRÁVA MAJETKU A RŮZNÉ\2024\KOTLE - Výměna kotlů na tuhá paliva v bytových domech SPÚ – okres Bruntál\Změna ZD\"/>
    </mc:Choice>
  </mc:AlternateContent>
  <xr:revisionPtr revIDLastSave="0" documentId="13_ncr:1_{9BAAC8CF-B1A9-4DA0-B955-BF4D622751F5}" xr6:coauthVersionLast="47" xr6:coauthVersionMax="47" xr10:uidLastSave="{00000000-0000-0000-0000-000000000000}"/>
  <bookViews>
    <workbookView xWindow="-28920" yWindow="-120" windowWidth="29040" windowHeight="15990" xr2:uid="{ECFCFBA7-E7C8-45E3-9F5E-E328ED2DBC11}"/>
  </bookViews>
  <sheets>
    <sheet name="List1" sheetId="1" r:id="rId1"/>
  </sheets>
  <definedNames>
    <definedName name="_xlnm.Print_Area" localSheetId="0">List1!$B$2:$G$29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3" i="1" s="1"/>
  <c r="G20" i="1"/>
  <c r="G21" i="1"/>
  <c r="G22" i="1"/>
  <c r="G12" i="1"/>
  <c r="G11" i="1"/>
  <c r="G8" i="1"/>
  <c r="G9" i="1"/>
  <c r="G7" i="1"/>
  <c r="G6" i="1"/>
</calcChain>
</file>

<file path=xl/sharedStrings.xml><?xml version="1.0" encoding="utf-8"?>
<sst xmlns="http://schemas.openxmlformats.org/spreadsheetml/2006/main" count="47" uniqueCount="37">
  <si>
    <t>Rekonstrukce komínů</t>
  </si>
  <si>
    <t>  </t>
  </si>
  <si>
    <t>komplet</t>
  </si>
  <si>
    <t>Měrná jednotka (MJ):</t>
  </si>
  <si>
    <t>Počet MJ</t>
  </si>
  <si>
    <t>Cena za MJ v Kč (bez DPH)</t>
  </si>
  <si>
    <t>Cena celkem v Kč (bez DPH)</t>
  </si>
  <si>
    <t>1 bm</t>
  </si>
  <si>
    <t>Výměna kotlů na pevná paliva</t>
  </si>
  <si>
    <t>Položkový soupis stavebních prací, dodávek a služeb</t>
  </si>
  <si>
    <t>Stavba: Výměna kotlů na tuhá paliva v bytových domech SPÚ včetně rekonstrukce komínů – okres Bruntál</t>
  </si>
  <si>
    <t>Pol. č.</t>
  </si>
  <si>
    <t>Popis</t>
  </si>
  <si>
    <r>
      <t xml:space="preserve">Demontáž starého kotle ÚT
</t>
    </r>
    <r>
      <rPr>
        <i/>
        <sz val="10"/>
        <color theme="1"/>
        <rFont val="Arial"/>
        <family val="2"/>
        <charset val="238"/>
      </rPr>
      <t xml:space="preserve">Odpojení od stávajícího otopného systému, demontáž kouřovodu, přesun a nakládka k odvozu </t>
    </r>
  </si>
  <si>
    <r>
      <t xml:space="preserve">Montáž nového kotle ÚT
</t>
    </r>
    <r>
      <rPr>
        <i/>
        <sz val="10"/>
        <color theme="1"/>
        <rFont val="Arial"/>
        <family val="2"/>
        <charset val="238"/>
      </rPr>
      <t>Přesun na místo instalace, napojení na stávající otopný systém, montáž ventilů a příslušenství, napuštění a odvzdušnění otopné soustavy, zkouška funkčnosti</t>
    </r>
  </si>
  <si>
    <r>
      <t xml:space="preserve">Dodávka a montáž kouřovodu
</t>
    </r>
    <r>
      <rPr>
        <i/>
        <sz val="10"/>
        <color theme="1"/>
        <rFont val="Arial"/>
        <family val="2"/>
        <charset val="238"/>
      </rPr>
      <t>Napojení od nového kotle až do komína, úprava kouřovodu, izolace vstupu do komínového tělesa</t>
    </r>
  </si>
  <si>
    <t>Dodávka a instalace vymetacích dvířek</t>
  </si>
  <si>
    <t>Dodávka a instalace revizních dvířek</t>
  </si>
  <si>
    <t>Demontáž stávající komínové vložky, revizních a vymetacích dvířek, případně i krycí desky komína</t>
  </si>
  <si>
    <t>Osazení krycí desky komína</t>
  </si>
  <si>
    <r>
      <t xml:space="preserve">Oprava poškozené střešní krytiny
</t>
    </r>
    <r>
      <rPr>
        <i/>
        <sz val="10"/>
        <color theme="1"/>
        <rFont val="Arial"/>
        <family val="2"/>
        <charset val="238"/>
      </rPr>
      <t>Oprava části střešní krytiny poškozené při rekonstrukci komína</t>
    </r>
  </si>
  <si>
    <r>
      <t xml:space="preserve">Rekonstrukce části komínového tělesa (vyzdívka)
</t>
    </r>
    <r>
      <rPr>
        <i/>
        <sz val="10"/>
        <color theme="1"/>
        <rFont val="Arial"/>
        <family val="2"/>
        <charset val="238"/>
      </rPr>
      <t>Odbourání narušené části komínového tělesa, vyzdívka do požadovaného tvaru v půdním a nadstřešním prostoru</t>
    </r>
  </si>
  <si>
    <r>
      <t xml:space="preserve">Odvoz suti a odpadu
</t>
    </r>
    <r>
      <rPr>
        <i/>
        <sz val="10"/>
        <color theme="1"/>
        <rFont val="Arial"/>
        <family val="2"/>
        <charset val="238"/>
      </rPr>
      <t>Odvoz a uložení na skládku nebo ekologická likvidace</t>
    </r>
  </si>
  <si>
    <t>Revize spalinových cest v rozsahu dle vyhlášky č. 34/2016 Sb.</t>
  </si>
  <si>
    <r>
      <t xml:space="preserve">Odvoz a ekologická likvidace starých kotlů ÚT
</t>
    </r>
    <r>
      <rPr>
        <i/>
        <sz val="10"/>
        <color theme="1"/>
        <rFont val="Arial"/>
        <family val="2"/>
        <charset val="238"/>
      </rPr>
      <t>Protokol o ekologické likvidaci</t>
    </r>
  </si>
  <si>
    <t>Pořízení fotodokumentace a vyhotovení předávacího protokolu</t>
  </si>
  <si>
    <t>Celkem</t>
  </si>
  <si>
    <t>…............................................</t>
  </si>
  <si>
    <t>ks</t>
  </si>
  <si>
    <r>
      <t>m</t>
    </r>
    <r>
      <rPr>
        <vertAlign val="superscript"/>
        <sz val="11"/>
        <color theme="1"/>
        <rFont val="Arial"/>
        <family val="2"/>
        <charset val="238"/>
      </rPr>
      <t>2</t>
    </r>
  </si>
  <si>
    <t xml:space="preserve">t </t>
  </si>
  <si>
    <t xml:space="preserve">ks </t>
  </si>
  <si>
    <t>Název zhotovitele a podpis</t>
  </si>
  <si>
    <t>V …......................... dne …....................</t>
  </si>
  <si>
    <r>
      <t xml:space="preserve">Dodávka a instalace nové nerezové komínové vložky o průměru min. 140 mm
</t>
    </r>
    <r>
      <rPr>
        <i/>
        <sz val="10"/>
        <color theme="1"/>
        <rFont val="Arial"/>
        <family val="2"/>
        <charset val="238"/>
      </rPr>
      <t>Usazení, uchycení a spasování jednotlivých dílů a izolace komínové vložky</t>
    </r>
  </si>
  <si>
    <r>
      <t xml:space="preserve">Frézování komína
</t>
    </r>
    <r>
      <rPr>
        <i/>
        <sz val="10"/>
        <color theme="1"/>
        <rFont val="Arial"/>
        <family val="2"/>
        <charset val="238"/>
      </rPr>
      <t>Rozšíření průduchu v komínovém tělese pro vložení nové komínové vložky o průměru min. 140 mm, včetně zapravovacích zednických prací 
Poznámka: Současný průměr komínových průduchů je 120 mm až 125 mm</t>
    </r>
  </si>
  <si>
    <t xml:space="preserve">Kotel ÚT na pevná paliva (dřevo, uhlí) o výkonu 10- 12 kW bez nutnosti instalace akumulační nádrže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</si>
</sst>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color rgb="FF1F1F1F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right" vertical="center" indent="1"/>
    </xf>
    <xf numFmtId="4" fontId="3" fillId="0" borderId="4" xfId="0" applyNumberFormat="1" applyFont="1" applyBorder="1" applyAlignment="1">
      <alignment horizontal="right" vertical="center" indent="1"/>
    </xf>
    <xf numFmtId="4" fontId="3" fillId="0" borderId="1" xfId="0" applyNumberFormat="1" applyFont="1" applyBorder="1" applyAlignment="1">
      <alignment horizontal="right" vertical="center" indent="1"/>
    </xf>
    <xf numFmtId="4" fontId="3" fillId="0" borderId="6" xfId="0" applyNumberFormat="1" applyFont="1" applyBorder="1" applyAlignment="1">
      <alignment horizontal="right" vertical="center" indent="1"/>
    </xf>
    <xf numFmtId="4" fontId="4" fillId="0" borderId="11" xfId="0" applyNumberFormat="1" applyFont="1" applyBorder="1" applyAlignment="1">
      <alignment horizontal="right" vertical="center" indent="1"/>
    </xf>
    <xf numFmtId="4" fontId="4" fillId="0" borderId="12" xfId="0" applyNumberFormat="1" applyFont="1" applyBorder="1" applyAlignment="1">
      <alignment horizontal="right" vertical="center" indent="1"/>
    </xf>
    <xf numFmtId="4" fontId="3" fillId="0" borderId="8" xfId="0" applyNumberFormat="1" applyFont="1" applyBorder="1" applyAlignment="1">
      <alignment horizontal="right" vertical="center" indent="1"/>
    </xf>
    <xf numFmtId="4" fontId="3" fillId="0" borderId="9" xfId="0" applyNumberFormat="1" applyFont="1" applyBorder="1" applyAlignment="1">
      <alignment horizontal="right" vertical="center" indent="1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right" vertical="center" indent="1"/>
    </xf>
    <xf numFmtId="4" fontId="3" fillId="0" borderId="19" xfId="0" applyNumberFormat="1" applyFont="1" applyBorder="1" applyAlignment="1">
      <alignment horizontal="right" vertical="center" indent="1"/>
    </xf>
    <xf numFmtId="0" fontId="3" fillId="0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08571-7A88-4C0F-B8DE-54A02A2EF125}">
  <dimension ref="A1:G45"/>
  <sheetViews>
    <sheetView tabSelected="1" zoomScaleNormal="100" workbookViewId="0">
      <selection activeCell="K9" sqref="K9"/>
    </sheetView>
  </sheetViews>
  <sheetFormatPr defaultRowHeight="14.25" x14ac:dyDescent="0.25"/>
  <cols>
    <col min="1" max="1" width="4.7109375" style="3" customWidth="1"/>
    <col min="2" max="2" width="6.5703125" style="3" customWidth="1"/>
    <col min="3" max="3" width="65.42578125" style="3" bestFit="1" customWidth="1"/>
    <col min="4" max="4" width="9.28515625" style="3" customWidth="1"/>
    <col min="5" max="5" width="8.28515625" style="3" customWidth="1"/>
    <col min="6" max="6" width="13.140625" style="3" customWidth="1"/>
    <col min="7" max="7" width="14.5703125" style="3" customWidth="1"/>
    <col min="8" max="16384" width="9.140625" style="3"/>
  </cols>
  <sheetData>
    <row r="1" spans="1:7" ht="15" thickBot="1" x14ac:dyDescent="0.3"/>
    <row r="2" spans="1:7" ht="18.75" customHeight="1" thickBot="1" x14ac:dyDescent="0.3">
      <c r="B2" s="50" t="s">
        <v>9</v>
      </c>
      <c r="C2" s="51"/>
      <c r="D2" s="51"/>
      <c r="E2" s="51"/>
      <c r="F2" s="51"/>
      <c r="G2" s="52"/>
    </row>
    <row r="3" spans="1:7" ht="18.75" customHeight="1" thickBot="1" x14ac:dyDescent="0.3">
      <c r="B3" s="42" t="s">
        <v>10</v>
      </c>
      <c r="C3" s="41"/>
      <c r="D3" s="4"/>
      <c r="E3" s="4"/>
      <c r="F3" s="4"/>
      <c r="G3" s="5"/>
    </row>
    <row r="4" spans="1:7" ht="18.75" customHeight="1" thickBot="1" x14ac:dyDescent="0.3">
      <c r="B4" s="13"/>
      <c r="C4" s="41" t="s">
        <v>8</v>
      </c>
      <c r="D4" s="14"/>
      <c r="E4" s="14"/>
      <c r="F4" s="14"/>
      <c r="G4" s="15"/>
    </row>
    <row r="5" spans="1:7" ht="39" thickBot="1" x14ac:dyDescent="0.3">
      <c r="B5" s="43" t="s">
        <v>11</v>
      </c>
      <c r="C5" s="44" t="s">
        <v>12</v>
      </c>
      <c r="D5" s="45" t="s">
        <v>3</v>
      </c>
      <c r="E5" s="45" t="s">
        <v>4</v>
      </c>
      <c r="F5" s="45" t="s">
        <v>5</v>
      </c>
      <c r="G5" s="46" t="s">
        <v>6</v>
      </c>
    </row>
    <row r="6" spans="1:7" ht="28.5" x14ac:dyDescent="0.25">
      <c r="B6" s="16">
        <v>1</v>
      </c>
      <c r="C6" s="11" t="s">
        <v>36</v>
      </c>
      <c r="D6" s="23" t="s">
        <v>28</v>
      </c>
      <c r="E6" s="23">
        <v>14</v>
      </c>
      <c r="F6" s="33"/>
      <c r="G6" s="34">
        <f>ROUND(E6*F6,2)</f>
        <v>0</v>
      </c>
    </row>
    <row r="7" spans="1:7" ht="39.75" x14ac:dyDescent="0.25">
      <c r="B7" s="17">
        <v>2</v>
      </c>
      <c r="C7" s="7" t="s">
        <v>13</v>
      </c>
      <c r="D7" s="24" t="s">
        <v>28</v>
      </c>
      <c r="E7" s="24">
        <v>14</v>
      </c>
      <c r="F7" s="35"/>
      <c r="G7" s="36">
        <f>ROUND(E7*F7,2)</f>
        <v>0</v>
      </c>
    </row>
    <row r="8" spans="1:7" ht="52.5" x14ac:dyDescent="0.25">
      <c r="B8" s="17">
        <v>3</v>
      </c>
      <c r="C8" s="7" t="s">
        <v>14</v>
      </c>
      <c r="D8" s="24" t="s">
        <v>28</v>
      </c>
      <c r="E8" s="24">
        <v>14</v>
      </c>
      <c r="F8" s="35"/>
      <c r="G8" s="34">
        <f>ROUND(E8*F8,2)</f>
        <v>0</v>
      </c>
    </row>
    <row r="9" spans="1:7" ht="40.5" thickBot="1" x14ac:dyDescent="0.3">
      <c r="B9" s="18">
        <v>4</v>
      </c>
      <c r="C9" s="7" t="s">
        <v>15</v>
      </c>
      <c r="D9" s="24" t="s">
        <v>28</v>
      </c>
      <c r="E9" s="25">
        <v>14</v>
      </c>
      <c r="F9" s="35"/>
      <c r="G9" s="36">
        <f>ROUND(E9*F9,2)</f>
        <v>0</v>
      </c>
    </row>
    <row r="10" spans="1:7" ht="18" customHeight="1" thickBot="1" x14ac:dyDescent="0.3">
      <c r="A10" s="9"/>
      <c r="B10" s="19"/>
      <c r="C10" s="41" t="s">
        <v>0</v>
      </c>
      <c r="D10" s="12"/>
      <c r="E10" s="12"/>
      <c r="F10" s="37"/>
      <c r="G10" s="38"/>
    </row>
    <row r="11" spans="1:7" ht="28.5" x14ac:dyDescent="0.25">
      <c r="B11" s="20">
        <v>5</v>
      </c>
      <c r="C11" s="7" t="s">
        <v>18</v>
      </c>
      <c r="D11" s="26" t="s">
        <v>7</v>
      </c>
      <c r="E11" s="24">
        <v>197</v>
      </c>
      <c r="F11" s="35"/>
      <c r="G11" s="34">
        <f>ROUND(E11*F11,2)</f>
        <v>0</v>
      </c>
    </row>
    <row r="12" spans="1:7" ht="52.5" x14ac:dyDescent="0.25">
      <c r="B12" s="21">
        <v>6</v>
      </c>
      <c r="C12" s="7" t="s">
        <v>35</v>
      </c>
      <c r="D12" s="26" t="s">
        <v>7</v>
      </c>
      <c r="E12" s="24">
        <v>197</v>
      </c>
      <c r="F12" s="35"/>
      <c r="G12" s="36">
        <f>ROUND(E12*F12,2)</f>
        <v>0</v>
      </c>
    </row>
    <row r="13" spans="1:7" ht="41.25" x14ac:dyDescent="0.25">
      <c r="B13" s="21">
        <v>7</v>
      </c>
      <c r="C13" s="7" t="s">
        <v>34</v>
      </c>
      <c r="D13" s="26" t="s">
        <v>7</v>
      </c>
      <c r="E13" s="24">
        <v>197</v>
      </c>
      <c r="F13" s="35"/>
      <c r="G13" s="36">
        <f t="shared" ref="G13:G22" si="0">ROUND(E13*F13,2)</f>
        <v>0</v>
      </c>
    </row>
    <row r="14" spans="1:7" ht="18.75" customHeight="1" x14ac:dyDescent="0.25">
      <c r="B14" s="17">
        <v>8</v>
      </c>
      <c r="C14" s="7" t="s">
        <v>17</v>
      </c>
      <c r="D14" s="24" t="s">
        <v>28</v>
      </c>
      <c r="E14" s="25">
        <v>21</v>
      </c>
      <c r="F14" s="35"/>
      <c r="G14" s="36">
        <f t="shared" si="0"/>
        <v>0</v>
      </c>
    </row>
    <row r="15" spans="1:7" ht="18.75" customHeight="1" x14ac:dyDescent="0.25">
      <c r="B15" s="17">
        <v>9</v>
      </c>
      <c r="C15" s="6" t="s">
        <v>16</v>
      </c>
      <c r="D15" s="24" t="s">
        <v>28</v>
      </c>
      <c r="E15" s="25">
        <v>21</v>
      </c>
      <c r="F15" s="35"/>
      <c r="G15" s="36">
        <f t="shared" si="0"/>
        <v>0</v>
      </c>
    </row>
    <row r="16" spans="1:7" ht="39.75" x14ac:dyDescent="0.25">
      <c r="B16" s="21">
        <v>10</v>
      </c>
      <c r="C16" s="7" t="s">
        <v>21</v>
      </c>
      <c r="D16" s="26" t="s">
        <v>7</v>
      </c>
      <c r="E16" s="24">
        <v>3</v>
      </c>
      <c r="F16" s="35"/>
      <c r="G16" s="36">
        <f t="shared" si="0"/>
        <v>0</v>
      </c>
    </row>
    <row r="17" spans="2:7" ht="18.75" customHeight="1" x14ac:dyDescent="0.25">
      <c r="B17" s="17">
        <v>11</v>
      </c>
      <c r="C17" s="6" t="s">
        <v>19</v>
      </c>
      <c r="D17" s="24" t="s">
        <v>28</v>
      </c>
      <c r="E17" s="24">
        <v>21</v>
      </c>
      <c r="F17" s="35"/>
      <c r="G17" s="36">
        <f t="shared" si="0"/>
        <v>0</v>
      </c>
    </row>
    <row r="18" spans="2:7" ht="27" x14ac:dyDescent="0.25">
      <c r="B18" s="21">
        <v>12</v>
      </c>
      <c r="C18" s="7" t="s">
        <v>20</v>
      </c>
      <c r="D18" s="24" t="s">
        <v>29</v>
      </c>
      <c r="E18" s="24">
        <v>25</v>
      </c>
      <c r="F18" s="35"/>
      <c r="G18" s="36">
        <f t="shared" si="0"/>
        <v>0</v>
      </c>
    </row>
    <row r="19" spans="2:7" ht="27" x14ac:dyDescent="0.25">
      <c r="B19" s="21">
        <v>13</v>
      </c>
      <c r="C19" s="7" t="s">
        <v>22</v>
      </c>
      <c r="D19" s="26" t="s">
        <v>30</v>
      </c>
      <c r="E19" s="24">
        <v>4</v>
      </c>
      <c r="F19" s="35"/>
      <c r="G19" s="36">
        <f t="shared" si="0"/>
        <v>0</v>
      </c>
    </row>
    <row r="20" spans="2:7" ht="27" x14ac:dyDescent="0.25">
      <c r="B20" s="21">
        <v>14</v>
      </c>
      <c r="C20" s="7" t="s">
        <v>24</v>
      </c>
      <c r="D20" s="26" t="s">
        <v>31</v>
      </c>
      <c r="E20" s="24">
        <v>14</v>
      </c>
      <c r="F20" s="35"/>
      <c r="G20" s="36">
        <f t="shared" si="0"/>
        <v>0</v>
      </c>
    </row>
    <row r="21" spans="2:7" ht="18.75" customHeight="1" x14ac:dyDescent="0.25">
      <c r="B21" s="21">
        <v>15</v>
      </c>
      <c r="C21" s="7" t="s">
        <v>23</v>
      </c>
      <c r="D21" s="24" t="s">
        <v>28</v>
      </c>
      <c r="E21" s="24">
        <v>21</v>
      </c>
      <c r="F21" s="35"/>
      <c r="G21" s="36">
        <f t="shared" si="0"/>
        <v>0</v>
      </c>
    </row>
    <row r="22" spans="2:7" ht="18.75" customHeight="1" thickBot="1" x14ac:dyDescent="0.3">
      <c r="B22" s="22">
        <v>16</v>
      </c>
      <c r="C22" s="8" t="s">
        <v>25</v>
      </c>
      <c r="D22" s="27" t="s">
        <v>2</v>
      </c>
      <c r="E22" s="28">
        <v>1</v>
      </c>
      <c r="F22" s="39"/>
      <c r="G22" s="40">
        <f t="shared" si="0"/>
        <v>0</v>
      </c>
    </row>
    <row r="23" spans="2:7" ht="19.5" customHeight="1" thickBot="1" x14ac:dyDescent="0.3">
      <c r="B23" s="29"/>
      <c r="C23" s="30" t="s">
        <v>26</v>
      </c>
      <c r="D23" s="31"/>
      <c r="E23" s="32"/>
      <c r="F23" s="47"/>
      <c r="G23" s="48">
        <f>SUM(G6:G9,G11:G22)</f>
        <v>0</v>
      </c>
    </row>
    <row r="24" spans="2:7" x14ac:dyDescent="0.25">
      <c r="B24" s="49"/>
      <c r="C24" s="49"/>
      <c r="D24" s="49"/>
    </row>
    <row r="25" spans="2:7" x14ac:dyDescent="0.25">
      <c r="C25" s="3" t="s">
        <v>33</v>
      </c>
    </row>
    <row r="26" spans="2:7" ht="15" x14ac:dyDescent="0.25">
      <c r="B26" s="1"/>
      <c r="C26" s="1"/>
    </row>
    <row r="27" spans="2:7" ht="15" x14ac:dyDescent="0.25">
      <c r="B27" s="1"/>
      <c r="C27" s="1"/>
    </row>
    <row r="28" spans="2:7" x14ac:dyDescent="0.25">
      <c r="D28" s="3" t="s">
        <v>27</v>
      </c>
    </row>
    <row r="29" spans="2:7" ht="15" x14ac:dyDescent="0.25">
      <c r="B29" s="1"/>
      <c r="C29" s="1"/>
      <c r="D29" s="3" t="s">
        <v>32</v>
      </c>
    </row>
    <row r="39" spans="2:3" ht="58.5" customHeight="1" x14ac:dyDescent="0.25"/>
    <row r="42" spans="2:3" ht="36.75" customHeight="1" x14ac:dyDescent="0.25"/>
    <row r="43" spans="2:3" x14ac:dyDescent="0.25">
      <c r="B43" s="10"/>
      <c r="C43" s="10"/>
    </row>
    <row r="44" spans="2:3" x14ac:dyDescent="0.25">
      <c r="B44" s="10"/>
      <c r="C44" s="10"/>
    </row>
    <row r="45" spans="2:3" x14ac:dyDescent="0.25">
      <c r="B45" s="2" t="s">
        <v>1</v>
      </c>
      <c r="C45" s="2"/>
    </row>
  </sheetData>
  <mergeCells count="2">
    <mergeCell ref="B24:D24"/>
    <mergeCell ref="B2:G2"/>
  </mergeCells>
  <pageMargins left="0.70866141732283472" right="0.51181102362204722" top="0.78740157480314965" bottom="0.78740157480314965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Haluška Jan Bc.</dc:creator>
  <cp:lastModifiedBy>Bailová Petra Ing.</cp:lastModifiedBy>
  <cp:lastPrinted>2024-10-16T08:20:33Z</cp:lastPrinted>
  <dcterms:created xsi:type="dcterms:W3CDTF">2024-09-27T12:28:01Z</dcterms:created>
  <dcterms:modified xsi:type="dcterms:W3CDTF">2024-10-17T09:53:51Z</dcterms:modified>
</cp:coreProperties>
</file>