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29040" windowHeight="1584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<sst xmlns="http://schemas.openxmlformats.org/spreadsheetml/2006/main" count="27" uniqueCount="27">
  <si>
    <t>Položka</t>
  </si>
  <si>
    <t>Jednotka</t>
  </si>
  <si>
    <t>Cena za jednotku</t>
  </si>
  <si>
    <t>bez DPH</t>
  </si>
  <si>
    <t>s DPH</t>
  </si>
  <si>
    <t>Stravování</t>
  </si>
  <si>
    <t>Parkování osobního automobilu</t>
  </si>
  <si>
    <t>Celková cena za uvedené služby:</t>
  </si>
  <si>
    <t>Předpokládané odebrané množství</t>
  </si>
  <si>
    <t>Celková cena bez DPH</t>
  </si>
  <si>
    <t>Celková cena s DPH</t>
  </si>
  <si>
    <t>Ubytování</t>
  </si>
  <si>
    <t>Dvoulůžkový, třílůžkový, čtyřlůžkový pokoj, chatka/2 noci se snídaní formou bufetu</t>
  </si>
  <si>
    <t xml:space="preserve">Pronájem sportovišť </t>
  </si>
  <si>
    <t xml:space="preserve">Ostatní </t>
  </si>
  <si>
    <t>Pronájem společenský prostor</t>
  </si>
  <si>
    <t>Kalkulace</t>
  </si>
  <si>
    <t>Pozn.: Předpokládané množství je součet předpokladu služeb, které budou objednatelem odebrány - účtováno bude dle skutečně odebraných služeb.</t>
  </si>
  <si>
    <t>nápojový limit</t>
  </si>
  <si>
    <r>
      <t>Večeře</t>
    </r>
    <r>
      <rPr>
        <sz val="10"/>
        <color theme="1"/>
        <rFont val="Arial"/>
        <family val="2"/>
      </rPr>
      <t xml:space="preserve"> čtvrtek 15. 6. 2023 formou rautu (teplý a studený raut)   </t>
    </r>
  </si>
  <si>
    <r>
      <t>Večeře</t>
    </r>
    <r>
      <rPr>
        <sz val="10"/>
        <color theme="1"/>
        <rFont val="Arial"/>
        <family val="2"/>
      </rPr>
      <t xml:space="preserve"> pátek 16. 6. 2023 (formou malého rautu a grilování) </t>
    </r>
  </si>
  <si>
    <t>Pronájem sportovišť na 0,5 dne - čtvrtek 15. 6. 2023</t>
  </si>
  <si>
    <t>Pronájem sportovišť na 1 den - pátek 16. 6. 2023</t>
  </si>
  <si>
    <t>Pitný režim na sportovištích - pátek 16. 6. 2023 (nealko nápoje)</t>
  </si>
  <si>
    <t>Kalkulace  - Sportovní hry 2023 (15.6. - 17.6.2023)</t>
  </si>
  <si>
    <t>Příloha č. 2 ke Smlouvě o poskytování služeb</t>
  </si>
  <si>
    <r>
      <t xml:space="preserve">Oběd </t>
    </r>
    <r>
      <rPr>
        <sz val="10"/>
        <color theme="1"/>
        <rFont val="Arial"/>
        <family val="2"/>
      </rPr>
      <t>pátek 16. 6. 2023 (polévka + hlavní chod/balíčky na výlet)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</si>
</sst>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i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6" fillId="0" borderId="1" xfId="0" applyFont="1" applyBorder="1" applyAlignment="1">
      <alignment horizontal="justify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/>
    <xf numFmtId="0" fontId="7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4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44" fontId="2" fillId="2" borderId="8" xfId="0" applyNumberFormat="1" applyFont="1" applyFill="1" applyBorder="1" applyAlignment="1">
      <alignment horizontal="center" vertical="center" wrapText="1"/>
    </xf>
    <xf numFmtId="44" fontId="1" fillId="3" borderId="5" xfId="0" applyNumberFormat="1" applyFont="1" applyFill="1" applyBorder="1" applyAlignment="1">
      <alignment horizontal="center" vertical="center" wrapText="1"/>
    </xf>
    <xf numFmtId="44" fontId="1" fillId="3" borderId="4" xfId="0" applyNumberFormat="1" applyFont="1" applyFill="1" applyBorder="1" applyAlignment="1">
      <alignment horizontal="center" vertical="center" wrapText="1"/>
    </xf>
    <xf numFmtId="44" fontId="1" fillId="3" borderId="2" xfId="0" applyNumberFormat="1" applyFont="1" applyFill="1" applyBorder="1" applyAlignment="1">
      <alignment horizontal="center" vertical="center" wrapText="1"/>
    </xf>
    <xf numFmtId="44" fontId="1" fillId="3" borderId="1" xfId="0" applyNumberFormat="1" applyFont="1" applyFill="1" applyBorder="1" applyAlignment="1">
      <alignment horizontal="center" vertical="center" wrapText="1"/>
    </xf>
    <xf numFmtId="44" fontId="1" fillId="3" borderId="6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4" fontId="7" fillId="3" borderId="7" xfId="0" applyNumberFormat="1" applyFont="1" applyFill="1" applyBorder="1" applyAlignment="1">
      <alignment horizontal="center" vertical="center" wrapText="1"/>
    </xf>
    <xf numFmtId="44" fontId="7" fillId="3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8" fillId="5" borderId="22" xfId="0" applyFont="1" applyFill="1" applyBorder="1" applyAlignment="1">
      <alignment horizontal="right" vertical="center" wrapText="1"/>
    </xf>
    <xf numFmtId="0" fontId="8" fillId="5" borderId="23" xfId="0" applyFont="1" applyFill="1" applyBorder="1" applyAlignment="1">
      <alignment horizontal="right" vertical="center" wrapText="1"/>
    </xf>
    <xf numFmtId="0" fontId="8" fillId="5" borderId="24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4" fontId="4" fillId="3" borderId="4" xfId="0" applyNumberFormat="1" applyFont="1" applyFill="1" applyBorder="1" applyAlignment="1">
      <alignment horizontal="center" vertical="center" wrapText="1"/>
    </xf>
    <xf numFmtId="44" fontId="4" fillId="3" borderId="7" xfId="0" applyNumberFormat="1" applyFont="1" applyFill="1" applyBorder="1" applyAlignment="1">
      <alignment horizontal="center" vertical="center" wrapText="1"/>
    </xf>
    <xf numFmtId="44" fontId="9" fillId="3" borderId="25" xfId="0" applyNumberFormat="1" applyFont="1" applyFill="1" applyBorder="1" applyAlignment="1">
      <alignment horizontal="center" vertical="center" wrapText="1"/>
    </xf>
    <xf numFmtId="44" fontId="9" fillId="3" borderId="26" xfId="0" applyNumberFormat="1" applyFont="1" applyFill="1" applyBorder="1" applyAlignment="1">
      <alignment horizontal="center" vertical="center" wrapText="1"/>
    </xf>
    <xf numFmtId="44" fontId="7" fillId="3" borderId="27" xfId="0" applyNumberFormat="1" applyFont="1" applyFill="1" applyBorder="1" applyAlignment="1">
      <alignment horizontal="center" vertical="center" wrapText="1"/>
    </xf>
    <xf numFmtId="44" fontId="7" fillId="3" borderId="28" xfId="0" applyNumberFormat="1" applyFont="1" applyFill="1" applyBorder="1" applyAlignment="1">
      <alignment horizontal="center" vertical="center" wrapText="1"/>
    </xf>
    <xf numFmtId="44" fontId="1" fillId="3" borderId="29" xfId="0" applyNumberFormat="1" applyFont="1" applyFill="1" applyBorder="1" applyAlignment="1">
      <alignment horizontal="center" vertical="center" wrapText="1"/>
    </xf>
    <xf numFmtId="44" fontId="1" fillId="3" borderId="30" xfId="0" applyNumberFormat="1" applyFont="1" applyFill="1" applyBorder="1" applyAlignment="1">
      <alignment horizontal="center" vertical="center" wrapText="1"/>
    </xf>
    <xf numFmtId="44" fontId="1" fillId="3" borderId="31" xfId="0" applyNumberFormat="1" applyFont="1" applyFill="1" applyBorder="1" applyAlignment="1">
      <alignment horizontal="center" vertical="center" wrapText="1"/>
    </xf>
    <xf numFmtId="44" fontId="1" fillId="3" borderId="8" xfId="0" applyNumberFormat="1" applyFont="1" applyFill="1" applyBorder="1" applyAlignment="1">
      <alignment horizontal="center" vertical="center" wrapText="1"/>
    </xf>
    <xf numFmtId="44" fontId="1" fillId="3" borderId="7" xfId="0" applyNumberFormat="1" applyFont="1" applyFill="1" applyBorder="1" applyAlignment="1">
      <alignment horizontal="center" vertical="center" wrapText="1"/>
    </xf>
    <xf numFmtId="44" fontId="1" fillId="3" borderId="27" xfId="0" applyNumberFormat="1" applyFont="1" applyFill="1" applyBorder="1" applyAlignment="1">
      <alignment horizontal="center" vertical="center" wrapText="1"/>
    </xf>
    <xf numFmtId="44" fontId="1" fillId="3" borderId="28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workbookViewId="0" topLeftCell="A1">
      <selection activeCell="G26" sqref="G26"/>
    </sheetView>
  </sheetViews>
  <sheetFormatPr defaultColWidth="9.140625" defaultRowHeight="15"/>
  <cols>
    <col min="1" max="1" width="20.00390625" style="2" customWidth="1"/>
    <col min="2" max="2" width="55.8515625" style="2" customWidth="1"/>
    <col min="3" max="7" width="15.7109375" style="3" customWidth="1"/>
    <col min="8" max="8" width="11.57421875" style="2" customWidth="1"/>
    <col min="9" max="9" width="24.421875" style="2" customWidth="1"/>
    <col min="10" max="10" width="14.28125" style="2" customWidth="1"/>
    <col min="11" max="12" width="9.140625" style="2" customWidth="1"/>
    <col min="13" max="14" width="12.00390625" style="2" bestFit="1" customWidth="1"/>
    <col min="15" max="16384" width="9.140625" style="2" customWidth="1"/>
  </cols>
  <sheetData>
    <row r="1" spans="1:5" ht="38.25" customHeight="1" thickBot="1">
      <c r="A1" s="31" t="s">
        <v>25</v>
      </c>
      <c r="B1" s="32"/>
      <c r="C1" s="29" t="s">
        <v>24</v>
      </c>
      <c r="D1" s="30"/>
      <c r="E1" s="30"/>
    </row>
    <row r="2" spans="1:7" s="4" customFormat="1" ht="12.75" customHeight="1">
      <c r="A2" s="33" t="s">
        <v>0</v>
      </c>
      <c r="B2" s="35" t="s">
        <v>1</v>
      </c>
      <c r="C2" s="35" t="s">
        <v>2</v>
      </c>
      <c r="D2" s="35"/>
      <c r="E2" s="37" t="s">
        <v>16</v>
      </c>
      <c r="F2" s="38"/>
      <c r="G2" s="39"/>
    </row>
    <row r="3" spans="1:14" s="4" customFormat="1" ht="39" thickBot="1">
      <c r="A3" s="34"/>
      <c r="B3" s="36"/>
      <c r="C3" s="18" t="s">
        <v>3</v>
      </c>
      <c r="D3" s="18" t="s">
        <v>4</v>
      </c>
      <c r="E3" s="18" t="s">
        <v>8</v>
      </c>
      <c r="F3" s="18" t="s">
        <v>9</v>
      </c>
      <c r="G3" s="23" t="s">
        <v>10</v>
      </c>
      <c r="J3" s="2"/>
      <c r="K3" s="2"/>
      <c r="L3" s="2"/>
      <c r="M3" s="2"/>
      <c r="N3" s="2"/>
    </row>
    <row r="4" spans="1:7" ht="15" customHeight="1">
      <c r="A4" s="42" t="s">
        <v>11</v>
      </c>
      <c r="B4" s="40" t="s">
        <v>12</v>
      </c>
      <c r="C4" s="44"/>
      <c r="D4" s="44"/>
      <c r="E4" s="46">
        <v>130</v>
      </c>
      <c r="F4" s="44">
        <f>C4*E4</f>
        <v>0</v>
      </c>
      <c r="G4" s="66">
        <f>D4*E4</f>
        <v>0</v>
      </c>
    </row>
    <row r="5" spans="1:7" ht="15.75" customHeight="1" thickBot="1">
      <c r="A5" s="43"/>
      <c r="B5" s="41"/>
      <c r="C5" s="45"/>
      <c r="D5" s="45"/>
      <c r="E5" s="47"/>
      <c r="F5" s="45"/>
      <c r="G5" s="67"/>
    </row>
    <row r="6" spans="1:7" ht="15">
      <c r="A6" s="48" t="s">
        <v>5</v>
      </c>
      <c r="B6" s="11" t="s">
        <v>19</v>
      </c>
      <c r="C6" s="25"/>
      <c r="D6" s="25"/>
      <c r="E6" s="9">
        <v>130</v>
      </c>
      <c r="F6" s="25">
        <f aca="true" t="shared" si="0" ref="F6:F11">C6*E6</f>
        <v>0</v>
      </c>
      <c r="G6" s="68">
        <f aca="true" t="shared" si="1" ref="G6:G11">D6*E6</f>
        <v>0</v>
      </c>
    </row>
    <row r="7" spans="1:7" ht="15">
      <c r="A7" s="60"/>
      <c r="B7" s="22" t="s">
        <v>18</v>
      </c>
      <c r="C7" s="26"/>
      <c r="D7" s="26"/>
      <c r="E7" s="21">
        <v>1</v>
      </c>
      <c r="F7" s="26">
        <f t="shared" si="0"/>
        <v>0</v>
      </c>
      <c r="G7" s="69">
        <f t="shared" si="1"/>
        <v>0</v>
      </c>
    </row>
    <row r="8" spans="1:7" ht="15">
      <c r="A8" s="60"/>
      <c r="B8" s="1" t="s">
        <v>26</v>
      </c>
      <c r="C8" s="27"/>
      <c r="D8" s="27"/>
      <c r="E8" s="6">
        <v>130</v>
      </c>
      <c r="F8" s="27">
        <f t="shared" si="0"/>
        <v>0</v>
      </c>
      <c r="G8" s="70">
        <f t="shared" si="1"/>
        <v>0</v>
      </c>
    </row>
    <row r="9" spans="1:7" ht="13.5" thickBot="1">
      <c r="A9" s="61"/>
      <c r="B9" s="12" t="s">
        <v>20</v>
      </c>
      <c r="C9" s="24"/>
      <c r="D9" s="24"/>
      <c r="E9" s="10">
        <v>130</v>
      </c>
      <c r="F9" s="24">
        <f t="shared" si="0"/>
        <v>0</v>
      </c>
      <c r="G9" s="71">
        <f t="shared" si="1"/>
        <v>0</v>
      </c>
    </row>
    <row r="10" spans="1:9" ht="16.5" customHeight="1">
      <c r="A10" s="48" t="s">
        <v>13</v>
      </c>
      <c r="B10" s="13" t="s">
        <v>21</v>
      </c>
      <c r="C10" s="62"/>
      <c r="D10" s="62"/>
      <c r="E10" s="17">
        <v>0</v>
      </c>
      <c r="F10" s="25">
        <f t="shared" si="0"/>
        <v>0</v>
      </c>
      <c r="G10" s="68">
        <f t="shared" si="1"/>
        <v>0</v>
      </c>
      <c r="I10" s="5"/>
    </row>
    <row r="11" spans="1:7" ht="18.75" customHeight="1" thickBot="1">
      <c r="A11" s="49"/>
      <c r="B11" s="8" t="s">
        <v>22</v>
      </c>
      <c r="C11" s="63"/>
      <c r="D11" s="63"/>
      <c r="E11" s="16">
        <v>0</v>
      </c>
      <c r="F11" s="72">
        <f t="shared" si="0"/>
        <v>0</v>
      </c>
      <c r="G11" s="73">
        <f t="shared" si="1"/>
        <v>0</v>
      </c>
    </row>
    <row r="12" spans="1:7" ht="16.5" customHeight="1">
      <c r="A12" s="58" t="s">
        <v>14</v>
      </c>
      <c r="B12" s="19" t="s">
        <v>15</v>
      </c>
      <c r="C12" s="25"/>
      <c r="D12" s="25"/>
      <c r="E12" s="14">
        <v>1</v>
      </c>
      <c r="F12" s="25">
        <f aca="true" t="shared" si="2" ref="F12">C12*E12</f>
        <v>0</v>
      </c>
      <c r="G12" s="68">
        <f aca="true" t="shared" si="3" ref="G12">D12*E12</f>
        <v>0</v>
      </c>
    </row>
    <row r="13" spans="1:7" ht="16.5" customHeight="1" thickBot="1">
      <c r="A13" s="59"/>
      <c r="B13" s="20" t="s">
        <v>23</v>
      </c>
      <c r="C13" s="28"/>
      <c r="D13" s="28"/>
      <c r="E13" s="15">
        <v>1</v>
      </c>
      <c r="F13" s="28">
        <f>C13*E13</f>
        <v>0</v>
      </c>
      <c r="G13" s="74">
        <f>D13*E13</f>
        <v>0</v>
      </c>
    </row>
    <row r="14" spans="1:7" ht="13.5" thickBot="1">
      <c r="A14" s="53" t="s">
        <v>6</v>
      </c>
      <c r="B14" s="54"/>
      <c r="C14" s="26"/>
      <c r="D14" s="26"/>
      <c r="E14" s="7"/>
      <c r="F14" s="26">
        <f>C14*E14</f>
        <v>0</v>
      </c>
      <c r="G14" s="69">
        <f>D14*E14</f>
        <v>0</v>
      </c>
    </row>
    <row r="15" spans="1:7" ht="16.5" customHeight="1" thickBot="1">
      <c r="A15" s="55" t="s">
        <v>7</v>
      </c>
      <c r="B15" s="56"/>
      <c r="C15" s="56"/>
      <c r="D15" s="56"/>
      <c r="E15" s="57"/>
      <c r="F15" s="64">
        <f>SUM(F4:F14)</f>
        <v>0</v>
      </c>
      <c r="G15" s="65">
        <f>SUM(G4:G14)</f>
        <v>0</v>
      </c>
    </row>
    <row r="16" spans="1:7" ht="16.5" customHeight="1">
      <c r="A16" s="50" t="s">
        <v>17</v>
      </c>
      <c r="B16" s="51"/>
      <c r="C16" s="51"/>
      <c r="D16" s="51"/>
      <c r="E16" s="51"/>
      <c r="F16" s="51"/>
      <c r="G16" s="52"/>
    </row>
  </sheetData>
  <mergeCells count="19">
    <mergeCell ref="F4:F5"/>
    <mergeCell ref="G4:G5"/>
    <mergeCell ref="A16:G16"/>
    <mergeCell ref="A10:A11"/>
    <mergeCell ref="A14:B14"/>
    <mergeCell ref="A15:E15"/>
    <mergeCell ref="A12:A13"/>
    <mergeCell ref="A6:A9"/>
    <mergeCell ref="B4:B5"/>
    <mergeCell ref="A4:A5"/>
    <mergeCell ref="C4:C5"/>
    <mergeCell ref="D4:D5"/>
    <mergeCell ref="E4:E5"/>
    <mergeCell ref="C1:E1"/>
    <mergeCell ref="A1:B1"/>
    <mergeCell ref="A2:A3"/>
    <mergeCell ref="B2:B3"/>
    <mergeCell ref="C2:D2"/>
    <mergeCell ref="E2:G2"/>
  </mergeCells>
  <printOptions/>
  <pageMargins left="0.3937007874015748" right="0.3937007874015748" top="0.7874015748031497" bottom="0.7874015748031497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Černá Lenka</dc:creator>
  <cp:keywords/>
  <dc:description/>
  <cp:lastModifiedBy>Krytinářová Eliška Ing.</cp:lastModifiedBy>
  <cp:lastPrinted>2023-04-19T09:14:19Z</cp:lastPrinted>
  <dcterms:created xsi:type="dcterms:W3CDTF">2017-01-10T14:00:45Z</dcterms:created>
  <dcterms:modified xsi:type="dcterms:W3CDTF">2023-05-11T07:24:21Z</dcterms:modified>
  <cp:category/>
  <cp:version/>
  <cp:contentType/>
  <cp:contentStatus/>
</cp:coreProperties>
</file>