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22932" yWindow="1260" windowWidth="23256" windowHeight="12576" activeTab="0"/>
  </bookViews>
  <sheets>
    <sheet name="List1" sheetId="1" r:id="rId1"/>
  </sheets>
  <definedNames>
    <definedName name="_ftn1" localSheetId="0">'List1'!$C$96</definedName>
    <definedName name="_ftnref1" localSheetId="0">'List1'!$C$83</definedName>
    <definedName name="_xlnm.Print_Area" localSheetId="0">'List1'!$A$2:$F$52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<sst xmlns="http://schemas.openxmlformats.org/spreadsheetml/2006/main" count="52" uniqueCount="52">
  <si>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ZÁKLADNÍ ROZBORY:</t>
  </si>
  <si>
    <t>DOROZBORY:</t>
  </si>
  <si>
    <t>Odběr a analýza vzorku Sedimentu a odběr a analýza vzorku půdy</t>
  </si>
  <si>
    <t>Náklady na dopravu / km</t>
  </si>
  <si>
    <t>Cena v Kč bez DPH</t>
  </si>
  <si>
    <t>Cena v Kč vč. DPH</t>
  </si>
  <si>
    <t>váha</t>
  </si>
  <si>
    <t>Odběr a analýza vzorku Sedimentu v režimu odpadu</t>
  </si>
  <si>
    <r>
      <t>Slevy a podmínky jejich uplatnění</t>
    </r>
    <r>
      <rPr>
        <b/>
        <vertAlign val="superscript"/>
        <sz val="10"/>
        <color theme="1"/>
        <rFont val="Arial"/>
        <family val="2"/>
      </rPr>
      <t>1)</t>
    </r>
    <r>
      <rPr>
        <b/>
        <sz val="10"/>
        <color theme="1"/>
        <rFont val="Arial"/>
        <family val="2"/>
      </rPr>
      <t xml:space="preserve">: 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</si>
  <si>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Uveďte případné slevy nabídkové ceny  </t>
    </r>
  </si>
  <si>
    <t xml:space="preserve">č. p. </t>
  </si>
  <si>
    <r>
      <rPr>
        <b/>
        <sz val="10"/>
        <color theme="1"/>
        <rFont val="Arial"/>
        <family val="2"/>
      </rPr>
      <t xml:space="preserve">Doba plnění </t>
    </r>
    <r>
      <rPr>
        <sz val="10"/>
        <color theme="1"/>
        <rFont val="Arial"/>
        <family val="2"/>
      </rPr>
      <t>(počet kalendářních dnů):
(od potvrzení požadavku/objednávky do předání Výsledku rozboru)</t>
    </r>
  </si>
  <si>
    <t>dny</t>
  </si>
  <si>
    <t>jméno, příjmení, funkce, podpis</t>
  </si>
  <si>
    <t>Analýza směsného vzorku na parametr DDT mg/kg sušiny (dle přílohy č. 1 vyhlášky č. 257/2009 Sb.), vč. vyhodnocení výsledků rozboru a posouzení použití</t>
  </si>
  <si>
    <t>Analýza směsného vzorku na parametr benzen mg/kg sušiny (příloha č. 5 tabulka č. 5.1 vyhlášky č. 273/2021 Sb. ve znění pozdějších předpisů)</t>
  </si>
  <si>
    <t>Analýza směsného vzorku na parametr benzo(a)pyren mg/kg sušiny (příloha č. 5 tabulka č. 5.1 vyhlášky č. 273/2021 Sb. ve znění pozdějších předpisů)</t>
  </si>
  <si>
    <t>Analýza směsného vzorku na parametr TOC % sušiny (příloha č. 10 tabulka č. 10.2 vyhláška č. 273/2021 Sb. ve znění pozdějších předpisů), vč. vyhodnocení výsledků rozboru a posouzení použití</t>
  </si>
  <si>
    <t>Akreditovaný odběr jednoho směsného vzorku Sedimentu z mezideponie pro analýzy a test vyjma bodu 1, 2, 4, 5 tohoto ceníku služeb</t>
  </si>
  <si>
    <t xml:space="preserve">Akreditovaný a autorizovaný (autorizace od Ústředního kontrolního a zkušebního ústavu zemědělského) odběr jednoho směsného nebo bodového vzorku půdy pro analýzy a test dle bodu 7. až 29. tohoto ceníku služeb (doprůzkum)  </t>
  </si>
  <si>
    <t>Analýza směsného vzorku na parametr Obsah skeletu 2—4 mm v % původní hmoty dle vyhlášky přílohy č. 1 vyhlášky č. 257/2009 Sb., vč. vyhodnocení výsledků rozboru a posouzení použití</t>
  </si>
  <si>
    <t>Analýza směsného vzorku na parametr Obsah skeletu nad 4 mm v % původní hmoty dle vyhlášky přílohy č. 1 vyhlášky č. 257/2009 Sb., vč. vyhodnocení výsledků rozboru a posouzení použití</t>
  </si>
  <si>
    <t xml:space="preserve">Akreditovaný odběr a analýza směsného vzorku Sedimentu z HOZ/HZZ dle přílohy č. 5 tabulky č. 5.4 vyhlášky č. 273/2021 Sb. a vyhlášky 257/2009 sb. příloha č. 1 včetně obsahu skeletu, použití na ZPF i mimo ZPF vč. vyhodnocení výsledků rozboru a posouzení použití </t>
  </si>
  <si>
    <t xml:space="preserve">Akreditovaný odběr a analýza směsného vzorku Sedimentu z vodní nádrže dle přílohy č. 5 tabulky č. 5.4 vyhlášky č. 273/2021 Sb. a vyhlášky 257/2009 sb. příloha č. 1 včetně obsahu skeletu, použití na ZPF i mimo ZPF vč. vyhodnocení výsledků rozboru a posouzení použití </t>
  </si>
  <si>
    <t>Akreditovaný odběr a analýza směsného vzorku sedimentu z HOZ/HZZ dle přílohy č. 5 tabulky č. 5.4 vyhlášky č. 273/2021 Sb.  Jen pro využití mimo ZPF, pokud ze zřejmé že využití na ZPF nelze, vč. vyhodnocení výsledků rozboru a posouzení použití</t>
  </si>
  <si>
    <t>Akreditovaný odběr a analýza směsného vzorku sedimentu z vodní nádrže dle přílohy č. 5 tabulky č. 5.4 vyhlášky č. 273/2021 Sb.  Jen pro využití mimo ZPF, pokud ze zřejmé že využití na ZPF nelze, vč. vyhodnocení výsledků rozboru a posouzení použití</t>
  </si>
  <si>
    <t xml:space="preserve">Test směsného vzorku v rozsahu přílohy č. 5, tabulky 5.3 vyhlášky č. 273/2021 Sb. – ekotoxicita pro využití k zasypávání v případě, že by sediment byl odpadem ve smyslu zákona, vč. vyhodnocení výsledků rozboru a posouzení použití </t>
  </si>
  <si>
    <t>Analýza směsného vzorku na parametr C10-C40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</si>
  <si>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PCB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</si>
  <si>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BTEX mg/kg sušiny (příloha č. 5 tabulka č. 5.4 vyhlášky č. 273/2021 Sb. ve znění pozdějších předpisů a přílohy č. 1 vyhlášky č. 257/2009 Sb.), vč. vyhodnocení výsledků rozboru a posouzení použití</t>
  </si>
  <si>
    <t xml:space="preserve">Analýza směsného vzorku na parametr As mg/kg sušiny (příloha č. 5 tabulka č. 5.4 vyhlášky č. 273/2021 Sb. ve znění pozdějších předpisů a přílohy č. 1 vyhlášky č. 257/2009 Sb.), vč. vyhodnocení výsledků rozboru a posouzení použití </t>
  </si>
  <si>
    <t xml:space="preserve">Analýza směsného vzorku na parametr Hg mg/kg sušiny (příloha č. 5 tabulka č. 5.4 vyhlášky č. 273/2021 Sb. ve znění pozdějších předpisů a přílohy č. 1 vyhlášky č. 257/2009 Sb.), vč. vyhodnocení výsledků rozboru a posouzení použití </t>
  </si>
  <si>
    <t>Analýza směsného vzorku na parametr Be mg/kg sušiny (příloha č. 5 tabulka č. 5.4 vyhlášky č. 273/2021 Sb. ve znění pozdějších předpisů a přílohy č. 1 vyhlášky č. 257/2009 Sb.), vč. vyhodnocení výsledků rozboru a posouzení použití</t>
  </si>
  <si>
    <t xml:space="preserve">Analýza směsného vzorku na parametr Ba mg/kg sušiny (příloha č. 5 tabulka č. 5.4 vyhlášky č. 273/2021 Sb. ve znění pozdějších předpisů), vč. vyhodnocení výsledků rozboru a posouzení použití </t>
  </si>
  <si>
    <t>Analýza směsného vzorku na parametr Cd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</si>
  <si>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Co mg/kg sušiny (příloha č. 5 tabulka č. 5.4 vyhlášky č. 273/2021 Sb. ve znění pozdějších předpisů a příloha č. 1 vyhlášky č. 257/2009 Sb.), vč. vyhodnocení výsledků rozboru a posouzení použití</t>
  </si>
  <si>
    <t>Analýza směsného vzorku na parametr Cr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</si>
  <si>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Ni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</si>
  <si>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Pb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</si>
  <si>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Cu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</si>
  <si>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V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</si>
  <si>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Zn mg/kg sušiny (příloha č. 5 tabulka č. 5.4 vyhlášky č. 273/2021 Sb. ve znění pozdějších předpisů a přílohy č. 1 vyhlášky č. 257/2009 Sb.), vč. vyhodnocení výsledků rozboru a posouzení použití</t>
  </si>
  <si>
    <t>Analýza směsného vzorku na parametr PAU mg/kg sušiny (příloha č. 5 tabulka č. 5.4 vyhlášky č. 273/2021 Sb. ve znění pozdějších předpisů a přílohy č. 1 vyhlášky č. 257/2009 Sb.), vč. vyhodnocení výsledků rozboru a posouzení použití</t>
  </si>
  <si>
    <t xml:space="preserve">Akreditovaný odběr jednoho směsného vzorku Sedimentu z HOZ/HZZ pro analýzy a test vyjma bodu 1, 2, 4, 5 tohoto ceníku služeb </t>
  </si>
  <si>
    <t>Akreditovaný odběr jednoho směsného vzorku Sedimentu z vodní nádrže pro analýzy a test vyjma bodu 1, 2, 4, 5 tohoto ceníku služeb</t>
  </si>
  <si>
    <t>Rozbory sedimentů a půdy</t>
  </si>
  <si>
    <t>Analýza směsného vzorku na parametr EOX mg/kg sušiny (příloha č. 5 tabulka č. 5.4 vyhlášky č. 273/2021 Sb. ve znění pozdějších předpisů a přílohy č. 1 vyhlášky č. 257/2009 Sb.), vč. vyhodnocení výsledků rozboru a posouzení použití</t>
  </si>
  <si>
    <t xml:space="preserve"> </t>
  </si>
  <si>
    <r>
      <t xml:space="preserve">Akreditovaný a autorizovaný odběr a analýza směsného vzorku půdy v rozsahu přílohy č. 3 vyhlášky č. 257/2009 Sb., vč. vyhodnocení výsledků rozboru a posouzení použití 257/2009 Sb., vč. vyhodnocení výsledků rozboru a posouzení použití (bez testu typu půdy). </t>
    </r>
    <r>
      <rPr>
        <b/>
        <i/>
        <sz val="11"/>
        <color theme="1"/>
        <rFont val="Arial"/>
        <family val="2"/>
      </rPr>
      <t xml:space="preserve">V případech, že sediment nevyhoví limitům přílohy č. 3 vyhl. č. 257/2009 Sb., ale vyhoví limitům přílohy č. 1 této vyhlášky). V tomto případě je pro využití na ZPF nutný bilanční výpočet aplikační dávky se znalostí jakosti půdy. </t>
    </r>
  </si>
  <si>
    <r>
      <t xml:space="preserve">Analýza směsného vzorku Sedimentu pro uložení na řízené skládce v rozsahu přílohy č. 10, tab. č. 10.1, výluhová třída č. IIa vyhlášky č. 273/2021 Sb. + TOC v sušině v % </t>
    </r>
    <r>
      <rPr>
        <b/>
        <i/>
        <sz val="11"/>
        <color theme="1"/>
        <rFont val="Arial"/>
        <family val="2"/>
      </rPr>
      <t xml:space="preserve">(rozšíření analýzy v případě požadavku či nutnosti uložení na řízené skládce) </t>
    </r>
  </si>
  <si>
    <t xml:space="preserve">Příloha č. 1 Rámcové dohody na služby - CENÍK SLUŽEB </t>
  </si>
  <si>
    <t>Dodavatel vyplní pouze žlutě vyznačená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</si>
</sst>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2"/>
  <sheetViews>
    <sheetView tabSelected="1" view="pageBreakPreview" zoomScaleSheetLayoutView="100" workbookViewId="0" topLeftCell="A28">
      <selection activeCell="C7" sqref="C7"/>
    </sheetView>
  </sheetViews>
  <sheetFormatPr defaultColWidth="8.8515625" defaultRowHeight="15"/>
  <cols>
    <col min="1" max="1" width="7.00390625" style="1" customWidth="1"/>
    <col min="2" max="2" width="7.57421875" style="26" customWidth="1"/>
    <col min="3" max="3" width="83.7109375" style="1" customWidth="1"/>
    <col min="4" max="4" width="11.57421875" style="2" customWidth="1"/>
    <col min="5" max="5" width="11.7109375" style="2" customWidth="1"/>
    <col min="6" max="6" width="6.7109375" style="1" customWidth="1"/>
    <col min="7" max="7" width="8.8515625" style="1" customWidth="1"/>
    <col min="8" max="8" width="8.8515625" style="2" customWidth="1"/>
    <col min="9" max="16384" width="8.8515625" style="1" customWidth="1"/>
  </cols>
  <sheetData>
    <row r="1" ht="84" customHeight="1">
      <c r="C1" s="48" t="s">
        <v>51</v>
      </c>
    </row>
    <row r="2" spans="2:8" s="20" customFormat="1" ht="15.6">
      <c r="B2" s="7"/>
      <c r="C2" s="20" t="s">
        <v>45</v>
      </c>
      <c r="D2" s="7"/>
      <c r="E2" s="7"/>
      <c r="H2" s="7"/>
    </row>
    <row r="3" spans="2:8" s="20" customFormat="1" ht="15.6">
      <c r="B3" s="7"/>
      <c r="C3" s="20" t="s">
        <v>50</v>
      </c>
      <c r="D3" s="7"/>
      <c r="E3" s="7"/>
      <c r="H3" s="7"/>
    </row>
    <row r="4" ht="13.8" thickBot="1"/>
    <row r="5" spans="2:8" s="11" customFormat="1" ht="27" thickBot="1">
      <c r="B5" s="8" t="s">
        <v>10</v>
      </c>
      <c r="C5" s="9"/>
      <c r="D5" s="8" t="s">
        <v>4</v>
      </c>
      <c r="E5" s="8" t="s">
        <v>5</v>
      </c>
      <c r="H5" s="10" t="s">
        <v>6</v>
      </c>
    </row>
    <row r="6" spans="2:9" s="5" customFormat="1" ht="16.2" thickBot="1">
      <c r="B6" s="31" t="s">
        <v>0</v>
      </c>
      <c r="C6" s="32"/>
      <c r="D6" s="32"/>
      <c r="E6" s="33"/>
      <c r="H6" s="38"/>
      <c r="I6" s="44"/>
    </row>
    <row r="7" spans="2:8" ht="55.8" thickBot="1">
      <c r="B7" s="10">
        <v>1</v>
      </c>
      <c r="C7" s="24" t="s">
        <v>22</v>
      </c>
      <c r="D7" s="30">
        <v>0</v>
      </c>
      <c r="E7" s="19">
        <f>D7*1.21</f>
        <v>0</v>
      </c>
      <c r="H7" s="3">
        <v>0.7</v>
      </c>
    </row>
    <row r="8" spans="2:8" ht="55.8" thickBot="1">
      <c r="B8" s="10">
        <v>2</v>
      </c>
      <c r="C8" s="24" t="s">
        <v>23</v>
      </c>
      <c r="D8" s="30">
        <v>0</v>
      </c>
      <c r="E8" s="19">
        <f aca="true" t="shared" si="0" ref="E8:E13">D8*1.21</f>
        <v>0</v>
      </c>
      <c r="H8" s="4">
        <v>0.01</v>
      </c>
    </row>
    <row r="9" spans="2:8" ht="97.2" thickBot="1">
      <c r="B9" s="10">
        <v>3</v>
      </c>
      <c r="C9" s="25" t="s">
        <v>48</v>
      </c>
      <c r="D9" s="30">
        <v>0</v>
      </c>
      <c r="E9" s="19">
        <f t="shared" si="0"/>
        <v>0</v>
      </c>
      <c r="H9" s="4">
        <v>0.06</v>
      </c>
    </row>
    <row r="10" spans="2:8" ht="43.5" customHeight="1" thickBot="1">
      <c r="B10" s="10">
        <v>4</v>
      </c>
      <c r="C10" s="24" t="s">
        <v>24</v>
      </c>
      <c r="D10" s="30">
        <v>0</v>
      </c>
      <c r="E10" s="19">
        <f t="shared" si="0"/>
        <v>0</v>
      </c>
      <c r="H10" s="4">
        <v>0.04</v>
      </c>
    </row>
    <row r="11" spans="2:8" ht="42.75" customHeight="1" thickBot="1">
      <c r="B11" s="10">
        <v>5</v>
      </c>
      <c r="C11" s="24" t="s">
        <v>25</v>
      </c>
      <c r="D11" s="30">
        <v>0</v>
      </c>
      <c r="E11" s="19">
        <f t="shared" si="0"/>
        <v>0</v>
      </c>
      <c r="H11" s="4">
        <v>0.01</v>
      </c>
    </row>
    <row r="12" spans="2:8" ht="55.8" thickBot="1">
      <c r="B12" s="10">
        <v>6</v>
      </c>
      <c r="C12" s="24" t="s">
        <v>26</v>
      </c>
      <c r="D12" s="30">
        <v>0</v>
      </c>
      <c r="E12" s="19">
        <f t="shared" si="0"/>
        <v>0</v>
      </c>
      <c r="H12" s="4">
        <v>0.02</v>
      </c>
    </row>
    <row r="13" spans="2:8" ht="45" customHeight="1" thickBot="1">
      <c r="B13" s="10">
        <v>7</v>
      </c>
      <c r="C13" s="24" t="s">
        <v>49</v>
      </c>
      <c r="D13" s="30">
        <v>0</v>
      </c>
      <c r="E13" s="19">
        <f t="shared" si="0"/>
        <v>0</v>
      </c>
      <c r="H13" s="4">
        <v>0.01</v>
      </c>
    </row>
    <row r="14" spans="2:8" ht="16.2" thickBot="1">
      <c r="B14" s="31" t="s">
        <v>1</v>
      </c>
      <c r="C14" s="32"/>
      <c r="D14" s="32"/>
      <c r="E14" s="33"/>
      <c r="H14" s="39"/>
    </row>
    <row r="15" spans="2:8" ht="55.8" thickBot="1">
      <c r="B15" s="10">
        <v>8</v>
      </c>
      <c r="C15" s="24" t="s">
        <v>27</v>
      </c>
      <c r="D15" s="30">
        <v>0</v>
      </c>
      <c r="E15" s="19">
        <f>D15*1.21</f>
        <v>0</v>
      </c>
      <c r="H15" s="4">
        <v>0.002</v>
      </c>
    </row>
    <row r="16" spans="2:8" ht="55.8" thickBot="1">
      <c r="B16" s="10">
        <v>9</v>
      </c>
      <c r="C16" s="24" t="s">
        <v>28</v>
      </c>
      <c r="D16" s="30">
        <v>0</v>
      </c>
      <c r="E16" s="19">
        <f aca="true" t="shared" si="1" ref="E16:E42">D16*1.21</f>
        <v>0</v>
      </c>
      <c r="H16" s="4">
        <v>0.002</v>
      </c>
    </row>
    <row r="17" spans="2:8" ht="42" thickBot="1">
      <c r="B17" s="10">
        <v>10</v>
      </c>
      <c r="C17" s="24" t="s">
        <v>14</v>
      </c>
      <c r="D17" s="30">
        <v>0</v>
      </c>
      <c r="E17" s="19">
        <f t="shared" si="1"/>
        <v>0</v>
      </c>
      <c r="H17" s="4">
        <v>0.002</v>
      </c>
    </row>
    <row r="18" spans="2:8" ht="55.8" thickBot="1">
      <c r="B18" s="10">
        <v>11</v>
      </c>
      <c r="C18" s="24" t="s">
        <v>29</v>
      </c>
      <c r="D18" s="30">
        <v>0</v>
      </c>
      <c r="E18" s="19">
        <f t="shared" si="1"/>
        <v>0</v>
      </c>
      <c r="H18" s="4">
        <v>0.002</v>
      </c>
    </row>
    <row r="19" spans="2:8" ht="28.2" thickBot="1">
      <c r="B19" s="10">
        <v>12</v>
      </c>
      <c r="C19" s="24" t="s">
        <v>15</v>
      </c>
      <c r="D19" s="30">
        <v>0</v>
      </c>
      <c r="E19" s="19">
        <f t="shared" si="1"/>
        <v>0</v>
      </c>
      <c r="H19" s="4">
        <v>0.002</v>
      </c>
    </row>
    <row r="20" spans="2:8" ht="28.2" thickBot="1">
      <c r="B20" s="10">
        <v>13</v>
      </c>
      <c r="C20" s="24" t="s">
        <v>16</v>
      </c>
      <c r="D20" s="30">
        <v>0</v>
      </c>
      <c r="E20" s="19">
        <f t="shared" si="1"/>
        <v>0</v>
      </c>
      <c r="H20" s="4">
        <v>0.002</v>
      </c>
    </row>
    <row r="21" spans="2:8" ht="42" thickBot="1">
      <c r="B21" s="10">
        <v>14</v>
      </c>
      <c r="C21" s="24" t="s">
        <v>46</v>
      </c>
      <c r="D21" s="30">
        <v>0</v>
      </c>
      <c r="E21" s="19">
        <f t="shared" si="1"/>
        <v>0</v>
      </c>
      <c r="F21" s="21" t="s">
        <v>47</v>
      </c>
      <c r="H21" s="4">
        <v>0.002</v>
      </c>
    </row>
    <row r="22" spans="2:8" ht="42" thickBot="1">
      <c r="B22" s="10">
        <v>15</v>
      </c>
      <c r="C22" s="24" t="s">
        <v>30</v>
      </c>
      <c r="D22" s="30">
        <v>0</v>
      </c>
      <c r="E22" s="19">
        <f t="shared" si="1"/>
        <v>0</v>
      </c>
      <c r="H22" s="4">
        <v>0.002</v>
      </c>
    </row>
    <row r="23" spans="2:8" ht="42" thickBot="1">
      <c r="B23" s="10">
        <v>16</v>
      </c>
      <c r="C23" s="24" t="s">
        <v>31</v>
      </c>
      <c r="D23" s="30">
        <v>0</v>
      </c>
      <c r="E23" s="19">
        <f t="shared" si="1"/>
        <v>0</v>
      </c>
      <c r="H23" s="4">
        <v>0.002</v>
      </c>
    </row>
    <row r="24" spans="2:8" ht="42" thickBot="1">
      <c r="B24" s="10">
        <v>17</v>
      </c>
      <c r="C24" s="24" t="s">
        <v>32</v>
      </c>
      <c r="D24" s="30">
        <v>0</v>
      </c>
      <c r="E24" s="19">
        <f t="shared" si="1"/>
        <v>0</v>
      </c>
      <c r="H24" s="4">
        <v>0.002</v>
      </c>
    </row>
    <row r="25" spans="2:8" ht="42" thickBot="1">
      <c r="B25" s="10">
        <v>18</v>
      </c>
      <c r="C25" s="24" t="s">
        <v>33</v>
      </c>
      <c r="D25" s="30">
        <v>0</v>
      </c>
      <c r="E25" s="19">
        <f t="shared" si="1"/>
        <v>0</v>
      </c>
      <c r="H25" s="4">
        <v>0.002</v>
      </c>
    </row>
    <row r="26" spans="2:8" ht="42" thickBot="1">
      <c r="B26" s="10">
        <v>19</v>
      </c>
      <c r="C26" s="24" t="s">
        <v>34</v>
      </c>
      <c r="D26" s="30">
        <v>0</v>
      </c>
      <c r="E26" s="19">
        <f t="shared" si="1"/>
        <v>0</v>
      </c>
      <c r="H26" s="4">
        <v>0.002</v>
      </c>
    </row>
    <row r="27" spans="2:8" ht="42" thickBot="1">
      <c r="B27" s="10">
        <v>20</v>
      </c>
      <c r="C27" s="24" t="s">
        <v>35</v>
      </c>
      <c r="D27" s="30">
        <v>0</v>
      </c>
      <c r="E27" s="19">
        <f t="shared" si="1"/>
        <v>0</v>
      </c>
      <c r="H27" s="4">
        <v>0.002</v>
      </c>
    </row>
    <row r="28" spans="2:8" ht="42" thickBot="1">
      <c r="B28" s="10">
        <v>21</v>
      </c>
      <c r="C28" s="24" t="s">
        <v>36</v>
      </c>
      <c r="D28" s="30">
        <v>0</v>
      </c>
      <c r="E28" s="19">
        <f t="shared" si="1"/>
        <v>0</v>
      </c>
      <c r="H28" s="4">
        <v>0.002</v>
      </c>
    </row>
    <row r="29" spans="2:8" ht="42" thickBot="1">
      <c r="B29" s="10">
        <v>22</v>
      </c>
      <c r="C29" s="24" t="s">
        <v>37</v>
      </c>
      <c r="D29" s="30">
        <v>0</v>
      </c>
      <c r="E29" s="19">
        <f t="shared" si="1"/>
        <v>0</v>
      </c>
      <c r="H29" s="4">
        <v>0.002</v>
      </c>
    </row>
    <row r="30" spans="2:8" ht="42" thickBot="1">
      <c r="B30" s="10">
        <v>23</v>
      </c>
      <c r="C30" s="24" t="s">
        <v>38</v>
      </c>
      <c r="D30" s="30">
        <v>0</v>
      </c>
      <c r="E30" s="19">
        <f t="shared" si="1"/>
        <v>0</v>
      </c>
      <c r="H30" s="4">
        <v>0.002</v>
      </c>
    </row>
    <row r="31" spans="2:8" ht="42" thickBot="1">
      <c r="B31" s="10">
        <v>24</v>
      </c>
      <c r="C31" s="24" t="s">
        <v>39</v>
      </c>
      <c r="D31" s="30">
        <v>0</v>
      </c>
      <c r="E31" s="19">
        <f t="shared" si="1"/>
        <v>0</v>
      </c>
      <c r="H31" s="4">
        <v>0.002</v>
      </c>
    </row>
    <row r="32" spans="2:8" ht="42" thickBot="1">
      <c r="B32" s="10">
        <v>25</v>
      </c>
      <c r="C32" s="24" t="s">
        <v>40</v>
      </c>
      <c r="D32" s="30">
        <v>0</v>
      </c>
      <c r="E32" s="19">
        <f t="shared" si="1"/>
        <v>0</v>
      </c>
      <c r="H32" s="4">
        <v>0.002</v>
      </c>
    </row>
    <row r="33" spans="2:8" ht="42" thickBot="1">
      <c r="B33" s="10">
        <v>26</v>
      </c>
      <c r="C33" s="24" t="s">
        <v>41</v>
      </c>
      <c r="D33" s="30">
        <v>0</v>
      </c>
      <c r="E33" s="19">
        <f t="shared" si="1"/>
        <v>0</v>
      </c>
      <c r="H33" s="4">
        <v>0.002</v>
      </c>
    </row>
    <row r="34" spans="2:8" ht="42" thickBot="1">
      <c r="B34" s="10">
        <v>27</v>
      </c>
      <c r="C34" s="24" t="s">
        <v>17</v>
      </c>
      <c r="D34" s="30">
        <v>0</v>
      </c>
      <c r="E34" s="19">
        <f t="shared" si="1"/>
        <v>0</v>
      </c>
      <c r="H34" s="4">
        <v>0.002</v>
      </c>
    </row>
    <row r="35" spans="2:8" ht="42" thickBot="1">
      <c r="B35" s="10">
        <v>28</v>
      </c>
      <c r="C35" s="24" t="s">
        <v>20</v>
      </c>
      <c r="D35" s="30">
        <v>0</v>
      </c>
      <c r="E35" s="19">
        <f t="shared" si="1"/>
        <v>0</v>
      </c>
      <c r="H35" s="4">
        <v>0.01</v>
      </c>
    </row>
    <row r="36" spans="2:8" ht="42" thickBot="1">
      <c r="B36" s="10">
        <v>29</v>
      </c>
      <c r="C36" s="24" t="s">
        <v>21</v>
      </c>
      <c r="D36" s="30">
        <v>0</v>
      </c>
      <c r="E36" s="19">
        <f t="shared" si="1"/>
        <v>0</v>
      </c>
      <c r="H36" s="4">
        <v>0.01</v>
      </c>
    </row>
    <row r="37" spans="2:8" ht="43.95" customHeight="1" thickBot="1">
      <c r="B37" s="10">
        <v>30</v>
      </c>
      <c r="C37" s="24" t="s">
        <v>42</v>
      </c>
      <c r="D37" s="30">
        <v>0</v>
      </c>
      <c r="E37" s="19">
        <f t="shared" si="1"/>
        <v>0</v>
      </c>
      <c r="H37" s="4">
        <v>0.01</v>
      </c>
    </row>
    <row r="38" spans="2:8" ht="28.2" thickBot="1">
      <c r="B38" s="10">
        <v>31</v>
      </c>
      <c r="C38" s="24" t="s">
        <v>43</v>
      </c>
      <c r="D38" s="30">
        <v>0</v>
      </c>
      <c r="E38" s="19">
        <f t="shared" si="1"/>
        <v>0</v>
      </c>
      <c r="H38" s="4">
        <v>0.005</v>
      </c>
    </row>
    <row r="39" spans="2:8" ht="28.2" thickBot="1">
      <c r="B39" s="10">
        <v>32</v>
      </c>
      <c r="C39" s="24" t="s">
        <v>44</v>
      </c>
      <c r="D39" s="30">
        <v>0</v>
      </c>
      <c r="E39" s="19">
        <f t="shared" si="1"/>
        <v>0</v>
      </c>
      <c r="H39" s="4">
        <v>0.005</v>
      </c>
    </row>
    <row r="40" spans="2:8" ht="28.2" thickBot="1">
      <c r="B40" s="10">
        <v>33</v>
      </c>
      <c r="C40" s="24" t="s">
        <v>18</v>
      </c>
      <c r="D40" s="30">
        <v>0</v>
      </c>
      <c r="E40" s="19">
        <f t="shared" si="1"/>
        <v>0</v>
      </c>
      <c r="H40" s="4">
        <v>0.005</v>
      </c>
    </row>
    <row r="41" spans="2:8" ht="42" thickBot="1">
      <c r="B41" s="10">
        <v>34</v>
      </c>
      <c r="C41" s="24" t="s">
        <v>19</v>
      </c>
      <c r="D41" s="30">
        <v>0</v>
      </c>
      <c r="E41" s="19">
        <f t="shared" si="1"/>
        <v>0</v>
      </c>
      <c r="H41" s="4">
        <v>0.01</v>
      </c>
    </row>
    <row r="42" spans="2:8" ht="13.8" thickBot="1">
      <c r="B42" s="10">
        <v>35</v>
      </c>
      <c r="C42" s="18" t="s">
        <v>3</v>
      </c>
      <c r="D42" s="30">
        <v>0</v>
      </c>
      <c r="E42" s="19">
        <f t="shared" si="1"/>
        <v>0</v>
      </c>
      <c r="H42" s="4">
        <v>0.05</v>
      </c>
    </row>
    <row r="43" spans="2:8" ht="27" customHeight="1">
      <c r="B43" s="27"/>
      <c r="C43" s="12" t="s">
        <v>11</v>
      </c>
      <c r="D43" s="22" t="s">
        <v>12</v>
      </c>
      <c r="E43" s="23"/>
      <c r="H43" s="45"/>
    </row>
    <row r="44" spans="2:8" ht="14.4" customHeight="1">
      <c r="B44" s="28"/>
      <c r="C44" s="17" t="s">
        <v>2</v>
      </c>
      <c r="D44" s="34"/>
      <c r="E44" s="35"/>
      <c r="H44" s="46"/>
    </row>
    <row r="45" spans="2:8" ht="14.4" customHeight="1" thickBot="1">
      <c r="B45" s="29"/>
      <c r="C45" s="43" t="s">
        <v>7</v>
      </c>
      <c r="D45" s="36"/>
      <c r="E45" s="37"/>
      <c r="H45" s="46"/>
    </row>
    <row r="46" spans="2:8" ht="15.6">
      <c r="B46" s="27"/>
      <c r="C46" s="16" t="s">
        <v>8</v>
      </c>
      <c r="D46" s="13"/>
      <c r="E46" s="14"/>
      <c r="H46" s="47"/>
    </row>
    <row r="47" spans="2:8" ht="66.6" customHeight="1" thickBot="1">
      <c r="B47" s="29"/>
      <c r="C47" s="40"/>
      <c r="D47" s="41"/>
      <c r="E47" s="42"/>
      <c r="H47" s="46"/>
    </row>
    <row r="48" ht="15.6">
      <c r="B48" s="1" t="s">
        <v>9</v>
      </c>
    </row>
    <row r="49" ht="15">
      <c r="H49" s="15"/>
    </row>
    <row r="52" ht="15">
      <c r="C52" s="6" t="s">
        <v>13</v>
      </c>
    </row>
  </sheetData>
  <mergeCells count="8">
    <mergeCell ref="C47:E47"/>
    <mergeCell ref="D44:E44"/>
    <mergeCell ref="D43:E43"/>
    <mergeCell ref="D45:E45"/>
    <mergeCell ref="B6:E6"/>
    <mergeCell ref="B14:E14"/>
    <mergeCell ref="B43:B45"/>
    <mergeCell ref="B46:B47"/>
  </mergeCell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portrait" paperSize="9" scale="74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Kašpírková Michaela Ing.</dc:creator>
  <cp:keywords/>
  <dc:description/>
  <cp:lastModifiedBy>Víšková Katarína Ing.</cp:lastModifiedBy>
  <cp:lastPrinted>2022-11-23T12:11:41Z</cp:lastPrinted>
  <dcterms:created xsi:type="dcterms:W3CDTF">2019-03-21T10:34:52Z</dcterms:created>
  <dcterms:modified xsi:type="dcterms:W3CDTF">2022-11-23T12:15:38Z</dcterms:modified>
  <cp:category/>
  <cp:version/>
  <cp:contentType/>
  <cp:contentStatus/>
</cp:coreProperties>
</file>