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6840" yWindow="600" windowWidth="16410" windowHeight="16800" activeTab="0"/>
  </bookViews>
  <sheets>
    <sheet name="Ceník" sheetId="3" r:id="rId1"/>
  </sheets>
  <definedNames/>
  <calcPr calcId="191029"/>
  <extLst/>
</workbook>
</file>

<file path=xl/sharedStrings.xml><?xml version="1.0" encoding="utf-8"?>
<sst xmlns="http://schemas.openxmlformats.org/spreadsheetml/2006/main" count="175" uniqueCount="113">
  <si>
    <t>Cena za MJ              v Kč bez DPH</t>
  </si>
  <si>
    <t>Cena za MJ              v Kč s DPH</t>
  </si>
  <si>
    <t>1.1.</t>
  </si>
  <si>
    <t>1.2.</t>
  </si>
  <si>
    <t>1.3.</t>
  </si>
  <si>
    <t>1.4.</t>
  </si>
  <si>
    <t>1.5.</t>
  </si>
  <si>
    <t>Položka</t>
  </si>
  <si>
    <t>Měrná jednotka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</si>
  <si>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</si>
  <si>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</si>
  <si>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Odstranění pařezu, vč. zasypání děr</t>
  </si>
  <si>
    <t>hodina</t>
  </si>
  <si>
    <t>Bezpečnostní vazba tuhá</t>
  </si>
  <si>
    <t>2.1.</t>
  </si>
  <si>
    <t>2.2.</t>
  </si>
  <si>
    <t>pařez</t>
  </si>
  <si>
    <t>strom</t>
  </si>
  <si>
    <t>Strojní mulčování travního porostu</t>
  </si>
  <si>
    <t>Odstranění keřů, včetně úklidu a likvidace rostlinné hmoty</t>
  </si>
  <si>
    <t>DPH  v Kč</t>
  </si>
  <si>
    <t>Označení položky</t>
  </si>
  <si>
    <t>Bezpečnostní vazba dynamická</t>
  </si>
  <si>
    <t>Strojní sečení travního porostu vč. úklidu a likvidace travní hmoty</t>
  </si>
  <si>
    <t>Ruční (křovinořez) sečení travního porostu vč. úklidu a likvidace travní hmoty</t>
  </si>
  <si>
    <t>Kombinace (strojní + ruční) sečení travního porostu s ohledem na povahu terénu vč. úklidu a likvidace travní hmoty</t>
  </si>
  <si>
    <r>
      <t>m</t>
    </r>
    <r>
      <rPr>
        <vertAlign val="superscript"/>
        <sz val="11"/>
        <rFont val="Calibri"/>
        <family val="2"/>
        <scheme val="minor"/>
      </rPr>
      <t>2</t>
    </r>
  </si>
  <si>
    <t>5.1.</t>
  </si>
  <si>
    <t>5.2.</t>
  </si>
  <si>
    <t>5.3.</t>
  </si>
  <si>
    <t>5.4.</t>
  </si>
  <si>
    <t>6.1.</t>
  </si>
  <si>
    <t>6.2.</t>
  </si>
  <si>
    <t>Příloha č. 2 - Ceník služeb - Kácení a ořez stromů, údržba nepronajatých pozemků - zeleně ve správě Krajského pozemkového úřadu                                 pro Královéhradecký kraj na období 2022-2024</t>
  </si>
  <si>
    <t>1.6.</t>
  </si>
  <si>
    <t>1.7.</t>
  </si>
  <si>
    <t>Likvidace invazních rostlin (křídlatka): sečení  vč. úklidu a likvidace rostlinné hmoty + nezbytné úkony pro přípravu likvidace rostlinné hmoty a likvidace v souladu s právními předpisy (zejména provádění v ochranných oděvech a pomůckách, na závěr předání objednateli dokumentu o likvidaci odpadu)</t>
  </si>
  <si>
    <t xml:space="preserve">Likvidace nebezpečných rostlin (bolševník): sečení  vč. úklidu a likvidace rostlinné hmoty + nezbytné úkony pro přípravu likvidace rostlinné hmoty a likvidace v souladu s právními předpisy (zejména provádění v ochranných oděvech a pomůckách, na závěr předání objednateli dokumentu o likvidaci odpadu) </t>
  </si>
  <si>
    <t>1.8.</t>
  </si>
  <si>
    <t>Odstranění travního porostu neudržovaného v minulých letech, včetně likvidace travní hmoty</t>
  </si>
  <si>
    <r>
      <t xml:space="preserve">Odkup vytěžené dřevní hmoty - palivové dřevo - dřevo tvrdé </t>
    </r>
    <r>
      <rPr>
        <vertAlign val="superscript"/>
        <sz val="11"/>
        <color theme="1"/>
        <rFont val="Calibri"/>
        <family val="2"/>
        <scheme val="minor"/>
      </rPr>
      <t>1)</t>
    </r>
  </si>
  <si>
    <r>
      <t xml:space="preserve">Odkup vytěžené dřevní hmoty - palivové dřevo - dřevo měkké </t>
    </r>
    <r>
      <rPr>
        <vertAlign val="superscript"/>
        <sz val="11"/>
        <color theme="1"/>
        <rFont val="Calibri"/>
        <family val="2"/>
        <scheme val="minor"/>
      </rPr>
      <t>2)</t>
    </r>
  </si>
  <si>
    <t>3.1.1.</t>
  </si>
  <si>
    <t>3.1.2.</t>
  </si>
  <si>
    <t>3.1.3.</t>
  </si>
  <si>
    <t>3.1.4.</t>
  </si>
  <si>
    <t>3.1.5.</t>
  </si>
  <si>
    <t>3.1.6.</t>
  </si>
  <si>
    <t>3.1. Kácení listnatých dřevin - klasickým způsobem</t>
  </si>
  <si>
    <t>3.2.1.</t>
  </si>
  <si>
    <t>3.2.2.</t>
  </si>
  <si>
    <t>3.2.3.</t>
  </si>
  <si>
    <t>3.2.4.</t>
  </si>
  <si>
    <t>3.2.5.</t>
  </si>
  <si>
    <t>3.2.6.</t>
  </si>
  <si>
    <t>3.3. Odstranění pařezů</t>
  </si>
  <si>
    <t>3.3.1.</t>
  </si>
  <si>
    <t>3.3.2.</t>
  </si>
  <si>
    <t>Cena celkem za služby spojené s kácením listnatých dřevin (položky 3.1.1. až 3.3.2.)</t>
  </si>
  <si>
    <t>4.1. Kácení jehličnatých dřevin - klasickým způsobem</t>
  </si>
  <si>
    <t>4.1.1.</t>
  </si>
  <si>
    <t>4.1.2.</t>
  </si>
  <si>
    <t>4.1.3.</t>
  </si>
  <si>
    <t>4.1.4.</t>
  </si>
  <si>
    <t>4.1.5.</t>
  </si>
  <si>
    <t>4.1.6.</t>
  </si>
  <si>
    <t>4.2.1.</t>
  </si>
  <si>
    <t>4.2.2.</t>
  </si>
  <si>
    <t>4.2.3.</t>
  </si>
  <si>
    <t>4.2.4.</t>
  </si>
  <si>
    <t>4.2.5.</t>
  </si>
  <si>
    <t>4.2.6.</t>
  </si>
  <si>
    <t>4.3. Odstranění pařezů</t>
  </si>
  <si>
    <t>4.3.1.</t>
  </si>
  <si>
    <t>4.3.2.</t>
  </si>
  <si>
    <t>Odfrézování pařezu, vč. úklidu místa plnění</t>
  </si>
  <si>
    <t>průměr kmene v cm ve výšce 130 cm - do 20 cm</t>
  </si>
  <si>
    <t>průměr kmene v cm ve výšce 130 cm - 20 až 40 cm</t>
  </si>
  <si>
    <t>průměr kmene v cm ve výšce 130 cm - 40 až 60 cm</t>
  </si>
  <si>
    <t>průměr kmene v cm ve výšce 130 cm - 60 až 80 cm</t>
  </si>
  <si>
    <t>průměr kmene v cm ve výšce 130 cm - 80 až 100 cm</t>
  </si>
  <si>
    <t>průměr kmene v cm ve výšce 130 cm - nad 100 cm</t>
  </si>
  <si>
    <t>Všechny položky obsahují cenu včetně úklidu a likvidace travní hmoty, případně nevyužití dřevní hmoty.</t>
  </si>
  <si>
    <t>2.3.</t>
  </si>
  <si>
    <t>2.4.</t>
  </si>
  <si>
    <t>2.5.</t>
  </si>
  <si>
    <t>2.6.</t>
  </si>
  <si>
    <t>2.7.</t>
  </si>
  <si>
    <t>3.2. Kácení listnatých dřevin - postupným kácením - rizikové kácení/ ve stížených podmínkách/ ve svahu</t>
  </si>
  <si>
    <t>4.2. Kácení jehličnatých dřevin - postupným kácením - rizikové kácení/ ve stížených podmínkách/ ve svahu</t>
  </si>
  <si>
    <t>5. Služby spojené s náhradní výsadbou se zajištěním</t>
  </si>
  <si>
    <t>náhradní výsadba se zajištěním - stromy listnaté</t>
  </si>
  <si>
    <t>náhradní výsadba se zajištěním - stromy jehličnaté</t>
  </si>
  <si>
    <t>náhradní výsadba se zajištěním - stromy ovocné</t>
  </si>
  <si>
    <t>náhradní výsadba se zajištěním - okrasné keře</t>
  </si>
  <si>
    <t>keř</t>
  </si>
  <si>
    <t>Celkem za služby spojené s kácením jehličnatých dřevin (položky 4.1.1. až 4.3.2.)</t>
  </si>
  <si>
    <t>Celkem za služby spojené s náhradní výsadbou se zajištěním (položky 5.1. až 5.4.)</t>
  </si>
  <si>
    <t>Celkem za služby spojené s odkupem dřevní hmoty (položky 6.1. a 6.2.)</t>
  </si>
  <si>
    <t>Odstranění náletových dřevin do obvodu kmene 80 cm ve výšce 130 cm na zemí (průměr kmene 25,3 cm), bez nutnosti výškových prací, vč. úklidu a likvidace rostlinné hmoty</t>
  </si>
  <si>
    <t>Odstranění ruderálního (náletového) porostu, včetně úklidu a likvidace rostlinné hmoty a biomasy</t>
  </si>
  <si>
    <t>Odstranění spadlých stromů a polámaných stromů  a větví</t>
  </si>
  <si>
    <t>Asanace aktivních kůrovcových stromů</t>
  </si>
  <si>
    <t>Ořez stromů (zdravotní, bezpečnostní, redukční a obvodový prořez stromů)</t>
  </si>
  <si>
    <t>1. Služby spojené se sekáním trávy a likvidací invazních rostlin</t>
  </si>
  <si>
    <t>2. Služby spojené s odstraněním keřů, náletových dřevin, asanací, ořezem stromů, bezpečnostní vazbou stromů</t>
  </si>
  <si>
    <t xml:space="preserve">1) Nabídková cena za odkup vytěžené dřevní hmoty – palivové dřevo, dřevo tvrdé nesmí být nižší než 1132  Kč za 1 m3. </t>
  </si>
  <si>
    <t xml:space="preserve">2) Nabídková cena za odkup vytěžené dřevní hmoty – palivové dřevo, dřevo měkké nesmí být nižší než 503  Kč za 1 m3. </t>
  </si>
  <si>
    <t>6. Odprodej dřevní hmoty (v Kč)</t>
  </si>
  <si>
    <t>Cena celkem za služby spojené se sekáním trávy a likvidací invazních rostlin (položky 1.1. až 1.8.)</t>
  </si>
  <si>
    <t>Cena celkem za služby spojené s odstraněním keřů, náletových dřevin, asanací, ořezem stromů, bezpečnostní vazbou stromů (položky 2.1. až 2.7.)</t>
  </si>
  <si>
    <t>3. Služby spojené s kácením listnatých dřevin</t>
  </si>
  <si>
    <t>4. Služby spojené s kácením jehličnatých dřevin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</si>
</sst>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trike/>
      <sz val="1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5999900102615356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Font="1"/>
    <xf numFmtId="0" fontId="0" fillId="0" borderId="0" xfId="0" applyFont="1" applyAlignment="1">
      <alignment/>
    </xf>
    <xf numFmtId="4" fontId="0" fillId="0" borderId="1" xfId="0" applyNumberFormat="1" applyFont="1" applyFill="1" applyBorder="1"/>
    <xf numFmtId="4" fontId="0" fillId="0" borderId="2" xfId="0" applyNumberFormat="1" applyFont="1" applyFill="1" applyBorder="1"/>
    <xf numFmtId="4" fontId="0" fillId="2" borderId="2" xfId="0" applyNumberFormat="1" applyFont="1" applyFill="1" applyBorder="1" applyAlignment="1">
      <alignment horizontal="center" vertical="center" wrapText="1"/>
    </xf>
    <xf numFmtId="4" fontId="0" fillId="3" borderId="2" xfId="0" applyNumberFormat="1" applyFont="1" applyFill="1" applyBorder="1" applyAlignment="1">
      <alignment horizontal="left" vertical="center" wrapText="1"/>
    </xf>
    <xf numFmtId="4" fontId="0" fillId="3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4" fontId="0" fillId="0" borderId="3" xfId="0" applyNumberFormat="1" applyFont="1" applyFill="1" applyBorder="1"/>
    <xf numFmtId="4" fontId="0" fillId="2" borderId="4" xfId="0" applyNumberFormat="1" applyFont="1" applyFill="1" applyBorder="1" applyAlignment="1">
      <alignment horizontal="centerContinuous" vertical="center"/>
    </xf>
    <xf numFmtId="4" fontId="0" fillId="0" borderId="5" xfId="0" applyNumberFormat="1" applyFont="1" applyFill="1" applyBorder="1"/>
    <xf numFmtId="4" fontId="0" fillId="3" borderId="4" xfId="0" applyNumberFormat="1" applyFont="1" applyFill="1" applyBorder="1" applyAlignment="1">
      <alignment horizontal="centerContinuous" vertical="center"/>
    </xf>
    <xf numFmtId="4" fontId="0" fillId="3" borderId="6" xfId="0" applyNumberFormat="1" applyFont="1" applyFill="1" applyBorder="1" applyAlignment="1">
      <alignment horizontal="centerContinuous" vertical="center"/>
    </xf>
    <xf numFmtId="4" fontId="0" fillId="3" borderId="7" xfId="0" applyNumberFormat="1" applyFont="1" applyFill="1" applyBorder="1" applyAlignment="1">
      <alignment horizontal="left" vertical="center" wrapText="1"/>
    </xf>
    <xf numFmtId="4" fontId="0" fillId="3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0" fillId="2" borderId="2" xfId="0" applyNumberFormat="1" applyFont="1" applyFill="1" applyBorder="1" applyAlignment="1">
      <alignment horizontal="left" vertical="center" wrapText="1"/>
    </xf>
    <xf numFmtId="4" fontId="0" fillId="0" borderId="7" xfId="0" applyNumberFormat="1" applyFont="1" applyFill="1" applyBorder="1"/>
    <xf numFmtId="4" fontId="0" fillId="0" borderId="8" xfId="0" applyNumberFormat="1" applyFont="1" applyFill="1" applyBorder="1"/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0" fillId="2" borderId="4" xfId="0" applyNumberFormat="1" applyFont="1" applyFill="1" applyBorder="1" applyAlignment="1">
      <alignment horizontal="center" vertical="center"/>
    </xf>
    <xf numFmtId="4" fontId="0" fillId="2" borderId="2" xfId="0" applyNumberFormat="1" applyFont="1" applyFill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left" vertical="center" wrapText="1"/>
    </xf>
    <xf numFmtId="4" fontId="0" fillId="4" borderId="2" xfId="0" applyNumberFormat="1" applyFont="1" applyFill="1" applyBorder="1" applyAlignment="1">
      <alignment horizontal="center" vertical="center" wrapText="1"/>
    </xf>
    <xf numFmtId="4" fontId="0" fillId="4" borderId="2" xfId="0" applyNumberFormat="1" applyFont="1" applyFill="1" applyBorder="1" applyAlignment="1">
      <alignment horizontal="center" vertical="center"/>
    </xf>
    <xf numFmtId="4" fontId="0" fillId="5" borderId="9" xfId="0" applyNumberFormat="1" applyFont="1" applyFill="1" applyBorder="1" applyAlignment="1">
      <alignment horizontal="centerContinuous" vertical="center"/>
    </xf>
    <xf numFmtId="4" fontId="4" fillId="5" borderId="1" xfId="0" applyNumberFormat="1" applyFont="1" applyFill="1" applyBorder="1" applyAlignment="1">
      <alignment horizontal="left" vertical="center" wrapText="1"/>
    </xf>
    <xf numFmtId="4" fontId="0" fillId="5" borderId="1" xfId="0" applyNumberFormat="1" applyFont="1" applyFill="1" applyBorder="1" applyAlignment="1">
      <alignment horizontal="center" vertical="center"/>
    </xf>
    <xf numFmtId="4" fontId="0" fillId="5" borderId="4" xfId="0" applyNumberFormat="1" applyFont="1" applyFill="1" applyBorder="1" applyAlignment="1">
      <alignment horizontal="centerContinuous" vertical="center"/>
    </xf>
    <xf numFmtId="4" fontId="4" fillId="5" borderId="2" xfId="0" applyNumberFormat="1" applyFont="1" applyFill="1" applyBorder="1" applyAlignment="1">
      <alignment horizontal="left" vertical="center" wrapText="1"/>
    </xf>
    <xf numFmtId="4" fontId="0" fillId="5" borderId="2" xfId="0" applyNumberFormat="1" applyFont="1" applyFill="1" applyBorder="1" applyAlignment="1">
      <alignment horizontal="center" vertical="center"/>
    </xf>
    <xf numFmtId="4" fontId="0" fillId="5" borderId="6" xfId="0" applyNumberFormat="1" applyFont="1" applyFill="1" applyBorder="1" applyAlignment="1">
      <alignment horizontal="centerContinuous" vertical="center"/>
    </xf>
    <xf numFmtId="4" fontId="4" fillId="5" borderId="7" xfId="0" applyNumberFormat="1" applyFont="1" applyFill="1" applyBorder="1" applyAlignment="1">
      <alignment horizontal="left" vertical="center" wrapText="1"/>
    </xf>
    <xf numFmtId="4" fontId="3" fillId="5" borderId="10" xfId="0" applyNumberFormat="1" applyFont="1" applyFill="1" applyBorder="1" applyAlignment="1">
      <alignment vertical="center"/>
    </xf>
    <xf numFmtId="4" fontId="3" fillId="5" borderId="11" xfId="0" applyNumberFormat="1" applyFont="1" applyFill="1" applyBorder="1" applyAlignment="1">
      <alignment vertical="center"/>
    </xf>
    <xf numFmtId="4" fontId="0" fillId="4" borderId="4" xfId="0" applyNumberFormat="1" applyFont="1" applyFill="1" applyBorder="1" applyAlignment="1">
      <alignment horizontal="centerContinuous" vertical="center"/>
    </xf>
    <xf numFmtId="4" fontId="0" fillId="4" borderId="4" xfId="0" applyNumberFormat="1" applyFont="1" applyFill="1" applyBorder="1" applyAlignment="1">
      <alignment horizontal="center" vertical="center"/>
    </xf>
    <xf numFmtId="4" fontId="3" fillId="4" borderId="12" xfId="0" applyNumberFormat="1" applyFont="1" applyFill="1" applyBorder="1" applyAlignment="1">
      <alignment vertical="center"/>
    </xf>
    <xf numFmtId="4" fontId="3" fillId="4" borderId="13" xfId="0" applyNumberFormat="1" applyFont="1" applyFill="1" applyBorder="1" applyAlignment="1">
      <alignment vertical="center"/>
    </xf>
    <xf numFmtId="4" fontId="3" fillId="2" borderId="12" xfId="0" applyNumberFormat="1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vertical="center"/>
    </xf>
    <xf numFmtId="0" fontId="3" fillId="0" borderId="0" xfId="0" applyFont="1"/>
    <xf numFmtId="4" fontId="0" fillId="6" borderId="4" xfId="0" applyNumberFormat="1" applyFont="1" applyFill="1" applyBorder="1" applyAlignment="1">
      <alignment horizontal="centerContinuous" vertical="center"/>
    </xf>
    <xf numFmtId="4" fontId="4" fillId="6" borderId="2" xfId="0" applyNumberFormat="1" applyFont="1" applyFill="1" applyBorder="1" applyAlignment="1">
      <alignment horizontal="left" vertical="center" wrapText="1"/>
    </xf>
    <xf numFmtId="4" fontId="0" fillId="6" borderId="2" xfId="0" applyNumberFormat="1" applyFont="1" applyFill="1" applyBorder="1" applyAlignment="1">
      <alignment horizontal="center" vertical="center"/>
    </xf>
    <xf numFmtId="4" fontId="4" fillId="6" borderId="2" xfId="0" applyNumberFormat="1" applyFont="1" applyFill="1" applyBorder="1" applyAlignment="1">
      <alignment horizontal="center" vertical="center"/>
    </xf>
    <xf numFmtId="4" fontId="4" fillId="6" borderId="2" xfId="0" applyNumberFormat="1" applyFont="1" applyFill="1" applyBorder="1" applyAlignment="1">
      <alignment horizontal="center" vertical="center" wrapText="1"/>
    </xf>
    <xf numFmtId="4" fontId="3" fillId="6" borderId="12" xfId="0" applyNumberFormat="1" applyFont="1" applyFill="1" applyBorder="1" applyAlignment="1">
      <alignment vertical="center"/>
    </xf>
    <xf numFmtId="4" fontId="3" fillId="6" borderId="13" xfId="0" applyNumberFormat="1" applyFont="1" applyFill="1" applyBorder="1" applyAlignment="1">
      <alignment vertical="center"/>
    </xf>
    <xf numFmtId="0" fontId="10" fillId="0" borderId="0" xfId="0" applyFont="1"/>
    <xf numFmtId="4" fontId="0" fillId="7" borderId="4" xfId="0" applyNumberFormat="1" applyFont="1" applyFill="1" applyBorder="1" applyAlignment="1">
      <alignment horizontal="centerContinuous" vertical="center"/>
    </xf>
    <xf numFmtId="4" fontId="4" fillId="7" borderId="2" xfId="0" applyNumberFormat="1" applyFont="1" applyFill="1" applyBorder="1" applyAlignment="1">
      <alignment horizontal="left" vertical="center" wrapText="1"/>
    </xf>
    <xf numFmtId="4" fontId="0" fillId="7" borderId="2" xfId="0" applyNumberFormat="1" applyFont="1" applyFill="1" applyBorder="1" applyAlignment="1">
      <alignment horizontal="center" vertical="center"/>
    </xf>
    <xf numFmtId="4" fontId="4" fillId="7" borderId="2" xfId="0" applyNumberFormat="1" applyFont="1" applyFill="1" applyBorder="1" applyAlignment="1">
      <alignment horizontal="center" vertical="center"/>
    </xf>
    <xf numFmtId="4" fontId="3" fillId="7" borderId="12" xfId="0" applyNumberFormat="1" applyFont="1" applyFill="1" applyBorder="1" applyAlignment="1">
      <alignment vertical="center"/>
    </xf>
    <xf numFmtId="4" fontId="3" fillId="7" borderId="13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4" fontId="3" fillId="5" borderId="15" xfId="0" applyNumberFormat="1" applyFont="1" applyFill="1" applyBorder="1" applyAlignment="1">
      <alignment horizontal="left" vertical="center" wrapText="1"/>
    </xf>
    <xf numFmtId="4" fontId="3" fillId="5" borderId="16" xfId="0" applyNumberFormat="1" applyFont="1" applyFill="1" applyBorder="1" applyAlignment="1">
      <alignment horizontal="left" vertical="center" wrapText="1"/>
    </xf>
    <xf numFmtId="4" fontId="3" fillId="5" borderId="17" xfId="0" applyNumberFormat="1" applyFont="1" applyFill="1" applyBorder="1" applyAlignment="1">
      <alignment horizontal="left" vertical="center" wrapText="1"/>
    </xf>
    <xf numFmtId="4" fontId="9" fillId="5" borderId="18" xfId="0" applyNumberFormat="1" applyFont="1" applyFill="1" applyBorder="1" applyAlignment="1">
      <alignment horizontal="left" vertical="center" wrapText="1"/>
    </xf>
    <xf numFmtId="4" fontId="9" fillId="5" borderId="10" xfId="0" applyNumberFormat="1" applyFont="1" applyFill="1" applyBorder="1" applyAlignment="1">
      <alignment horizontal="left" vertical="center" wrapText="1"/>
    </xf>
    <xf numFmtId="4" fontId="0" fillId="2" borderId="19" xfId="0" applyNumberFormat="1" applyFont="1" applyFill="1" applyBorder="1" applyAlignment="1">
      <alignment horizontal="left" vertical="center" wrapText="1"/>
    </xf>
    <xf numFmtId="4" fontId="0" fillId="2" borderId="20" xfId="0" applyNumberFormat="1" applyFont="1" applyFill="1" applyBorder="1" applyAlignment="1">
      <alignment horizontal="left" vertical="center" wrapText="1"/>
    </xf>
    <xf numFmtId="4" fontId="0" fillId="2" borderId="21" xfId="0" applyNumberFormat="1" applyFont="1" applyFill="1" applyBorder="1" applyAlignment="1">
      <alignment horizontal="left" vertical="center" wrapText="1"/>
    </xf>
    <xf numFmtId="4" fontId="3" fillId="3" borderId="19" xfId="0" applyNumberFormat="1" applyFont="1" applyFill="1" applyBorder="1" applyAlignment="1">
      <alignment horizontal="left" vertical="center" wrapText="1"/>
    </xf>
    <xf numFmtId="4" fontId="3" fillId="3" borderId="20" xfId="0" applyNumberFormat="1" applyFont="1" applyFill="1" applyBorder="1" applyAlignment="1">
      <alignment horizontal="left" vertical="center" wrapText="1"/>
    </xf>
    <xf numFmtId="4" fontId="3" fillId="3" borderId="22" xfId="0" applyNumberFormat="1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4" fontId="9" fillId="2" borderId="23" xfId="0" applyNumberFormat="1" applyFont="1" applyFill="1" applyBorder="1" applyAlignment="1">
      <alignment horizontal="left" vertical="center" wrapText="1"/>
    </xf>
    <xf numFmtId="4" fontId="9" fillId="2" borderId="12" xfId="0" applyNumberFormat="1" applyFont="1" applyFill="1" applyBorder="1" applyAlignment="1">
      <alignment horizontal="left" vertical="center" wrapText="1"/>
    </xf>
    <xf numFmtId="4" fontId="0" fillId="0" borderId="24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4" fontId="3" fillId="3" borderId="28" xfId="0" applyNumberFormat="1" applyFont="1" applyFill="1" applyBorder="1" applyAlignment="1">
      <alignment horizontal="center" vertical="center"/>
    </xf>
    <xf numFmtId="4" fontId="3" fillId="3" borderId="29" xfId="0" applyNumberFormat="1" applyFont="1" applyFill="1" applyBorder="1" applyAlignment="1">
      <alignment horizontal="center" vertical="center"/>
    </xf>
    <xf numFmtId="4" fontId="3" fillId="3" borderId="30" xfId="0" applyNumberFormat="1" applyFont="1" applyFill="1" applyBorder="1" applyAlignment="1">
      <alignment horizontal="center" vertical="center"/>
    </xf>
    <xf numFmtId="4" fontId="3" fillId="7" borderId="31" xfId="0" applyNumberFormat="1" applyFont="1" applyFill="1" applyBorder="1" applyAlignment="1">
      <alignment horizontal="left" vertical="center"/>
    </xf>
    <xf numFmtId="4" fontId="3" fillId="7" borderId="32" xfId="0" applyNumberFormat="1" applyFont="1" applyFill="1" applyBorder="1" applyAlignment="1">
      <alignment horizontal="left" vertical="center"/>
    </xf>
    <xf numFmtId="4" fontId="3" fillId="7" borderId="33" xfId="0" applyNumberFormat="1" applyFont="1" applyFill="1" applyBorder="1" applyAlignment="1">
      <alignment horizontal="left" vertical="center"/>
    </xf>
    <xf numFmtId="4" fontId="9" fillId="7" borderId="23" xfId="0" applyNumberFormat="1" applyFont="1" applyFill="1" applyBorder="1" applyAlignment="1">
      <alignment horizontal="left" vertical="center" wrapText="1"/>
    </xf>
    <xf numFmtId="4" fontId="9" fillId="7" borderId="12" xfId="0" applyNumberFormat="1" applyFont="1" applyFill="1" applyBorder="1" applyAlignment="1">
      <alignment horizontal="left" vertical="center" wrapText="1"/>
    </xf>
    <xf numFmtId="0" fontId="4" fillId="0" borderId="0" xfId="0" applyFont="1"/>
    <xf numFmtId="4" fontId="3" fillId="6" borderId="31" xfId="0" applyNumberFormat="1" applyFont="1" applyFill="1" applyBorder="1" applyAlignment="1">
      <alignment horizontal="left" vertical="center"/>
    </xf>
    <xf numFmtId="4" fontId="3" fillId="6" borderId="32" xfId="0" applyNumberFormat="1" applyFont="1" applyFill="1" applyBorder="1" applyAlignment="1">
      <alignment horizontal="left" vertical="center"/>
    </xf>
    <xf numFmtId="4" fontId="3" fillId="6" borderId="33" xfId="0" applyNumberFormat="1" applyFont="1" applyFill="1" applyBorder="1" applyAlignment="1">
      <alignment horizontal="left" vertical="center"/>
    </xf>
    <xf numFmtId="4" fontId="9" fillId="6" borderId="23" xfId="0" applyNumberFormat="1" applyFont="1" applyFill="1" applyBorder="1" applyAlignment="1">
      <alignment horizontal="left" vertical="center" wrapText="1"/>
    </xf>
    <xf numFmtId="4" fontId="9" fillId="6" borderId="12" xfId="0" applyNumberFormat="1" applyFont="1" applyFill="1" applyBorder="1" applyAlignment="1">
      <alignment horizontal="left" vertical="center" wrapText="1"/>
    </xf>
    <xf numFmtId="4" fontId="0" fillId="4" borderId="19" xfId="0" applyNumberFormat="1" applyFont="1" applyFill="1" applyBorder="1" applyAlignment="1">
      <alignment horizontal="left" vertical="center" wrapText="1"/>
    </xf>
    <xf numFmtId="4" fontId="0" fillId="4" borderId="20" xfId="0" applyNumberFormat="1" applyFont="1" applyFill="1" applyBorder="1" applyAlignment="1">
      <alignment horizontal="left" vertical="center" wrapText="1"/>
    </xf>
    <xf numFmtId="4" fontId="0" fillId="4" borderId="21" xfId="0" applyNumberFormat="1" applyFont="1" applyFill="1" applyBorder="1" applyAlignment="1">
      <alignment horizontal="left" vertical="center" wrapText="1"/>
    </xf>
    <xf numFmtId="4" fontId="0" fillId="4" borderId="24" xfId="0" applyNumberFormat="1" applyFont="1" applyFill="1" applyBorder="1" applyAlignment="1">
      <alignment horizontal="center" vertical="center" wrapText="1"/>
    </xf>
    <xf numFmtId="4" fontId="0" fillId="4" borderId="20" xfId="0" applyNumberFormat="1" applyFont="1" applyFill="1" applyBorder="1" applyAlignment="1">
      <alignment horizontal="center" vertical="center" wrapText="1"/>
    </xf>
    <xf numFmtId="4" fontId="0" fillId="4" borderId="22" xfId="0" applyNumberFormat="1" applyFont="1" applyFill="1" applyBorder="1" applyAlignment="1">
      <alignment horizontal="center" vertical="center" wrapText="1"/>
    </xf>
    <xf numFmtId="4" fontId="0" fillId="4" borderId="19" xfId="0" applyNumberFormat="1" applyFont="1" applyFill="1" applyBorder="1" applyAlignment="1">
      <alignment horizontal="left" vertical="center"/>
    </xf>
    <xf numFmtId="4" fontId="0" fillId="4" borderId="20" xfId="0" applyNumberFormat="1" applyFont="1" applyFill="1" applyBorder="1" applyAlignment="1">
      <alignment horizontal="left" vertical="center"/>
    </xf>
    <xf numFmtId="4" fontId="0" fillId="4" borderId="21" xfId="0" applyNumberFormat="1" applyFont="1" applyFill="1" applyBorder="1" applyAlignment="1">
      <alignment horizontal="left" vertical="center"/>
    </xf>
    <xf numFmtId="0" fontId="3" fillId="4" borderId="31" xfId="0" applyFont="1" applyFill="1" applyBorder="1" applyAlignment="1">
      <alignment horizontal="left"/>
    </xf>
    <xf numFmtId="0" fontId="3" fillId="4" borderId="32" xfId="0" applyFont="1" applyFill="1" applyBorder="1" applyAlignment="1">
      <alignment horizontal="left"/>
    </xf>
    <xf numFmtId="0" fontId="3" fillId="4" borderId="33" xfId="0" applyFont="1" applyFill="1" applyBorder="1" applyAlignment="1">
      <alignment horizontal="left"/>
    </xf>
    <xf numFmtId="4" fontId="9" fillId="4" borderId="23" xfId="0" applyNumberFormat="1" applyFont="1" applyFill="1" applyBorder="1" applyAlignment="1">
      <alignment horizontal="left" vertical="center" wrapText="1"/>
    </xf>
    <xf numFmtId="4" fontId="9" fillId="4" borderId="12" xfId="0" applyNumberFormat="1" applyFont="1" applyFill="1" applyBorder="1" applyAlignment="1">
      <alignment horizontal="left" vertical="center" wrapText="1"/>
    </xf>
    <xf numFmtId="4" fontId="0" fillId="4" borderId="24" xfId="0" applyNumberFormat="1" applyFont="1" applyFill="1" applyBorder="1" applyAlignment="1">
      <alignment horizontal="center" vertical="center"/>
    </xf>
    <xf numFmtId="4" fontId="0" fillId="4" borderId="20" xfId="0" applyNumberFormat="1" applyFont="1" applyFill="1" applyBorder="1" applyAlignment="1">
      <alignment horizontal="center" vertical="center"/>
    </xf>
    <xf numFmtId="4" fontId="0" fillId="4" borderId="22" xfId="0" applyNumberFormat="1" applyFont="1" applyFill="1" applyBorder="1" applyAlignment="1">
      <alignment horizontal="center" vertical="center"/>
    </xf>
    <xf numFmtId="4" fontId="0" fillId="2" borderId="24" xfId="0" applyNumberFormat="1" applyFont="1" applyFill="1" applyBorder="1" applyAlignment="1">
      <alignment horizontal="center" vertical="center" wrapText="1"/>
    </xf>
    <xf numFmtId="4" fontId="0" fillId="2" borderId="20" xfId="0" applyNumberFormat="1" applyFont="1" applyFill="1" applyBorder="1" applyAlignment="1">
      <alignment horizontal="center" vertical="center" wrapText="1"/>
    </xf>
    <xf numFmtId="4" fontId="0" fillId="2" borderId="22" xfId="0" applyNumberFormat="1" applyFont="1" applyFill="1" applyBorder="1" applyAlignment="1">
      <alignment horizontal="center" vertical="center" wrapText="1"/>
    </xf>
    <xf numFmtId="4" fontId="0" fillId="2" borderId="19" xfId="0" applyNumberFormat="1" applyFont="1" applyFill="1" applyBorder="1" applyAlignment="1">
      <alignment horizontal="left" vertical="center"/>
    </xf>
    <xf numFmtId="4" fontId="0" fillId="2" borderId="20" xfId="0" applyNumberFormat="1" applyFont="1" applyFill="1" applyBorder="1" applyAlignment="1">
      <alignment horizontal="left" vertical="center"/>
    </xf>
    <xf numFmtId="4" fontId="0" fillId="2" borderId="21" xfId="0" applyNumberFormat="1" applyFont="1" applyFill="1" applyBorder="1" applyAlignment="1">
      <alignment horizontal="left" vertical="center"/>
    </xf>
    <xf numFmtId="4" fontId="0" fillId="2" borderId="24" xfId="0" applyNumberFormat="1" applyFont="1" applyFill="1" applyBorder="1" applyAlignment="1">
      <alignment horizontal="center" vertical="center"/>
    </xf>
    <xf numFmtId="4" fontId="0" fillId="2" borderId="20" xfId="0" applyNumberFormat="1" applyFont="1" applyFill="1" applyBorder="1" applyAlignment="1">
      <alignment horizontal="center" vertical="center"/>
    </xf>
    <xf numFmtId="4" fontId="0" fillId="2" borderId="2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79"/>
  <sheetViews>
    <sheetView tabSelected="1" workbookViewId="0" topLeftCell="A1">
      <selection activeCell="E74" sqref="E74:G74"/>
    </sheetView>
  </sheetViews>
  <sheetFormatPr defaultColWidth="9.140625" defaultRowHeight="15"/>
  <cols>
    <col min="1" max="1" width="2.00390625" style="1" customWidth="1"/>
    <col min="2" max="2" width="9.140625" style="1" customWidth="1"/>
    <col min="3" max="3" width="68.57421875" style="1" customWidth="1"/>
    <col min="4" max="4" width="11.28125" style="2" customWidth="1"/>
    <col min="5" max="5" width="11.28125" style="1" customWidth="1"/>
    <col min="6" max="6" width="10.28125" style="1" customWidth="1"/>
    <col min="7" max="7" width="11.28125" style="1" customWidth="1"/>
    <col min="8" max="16384" width="9.140625" style="1" customWidth="1"/>
  </cols>
  <sheetData>
    <row r="1" spans="2:7" ht="37.5" customHeight="1" thickBot="1">
      <c r="B1" s="62" t="s">
        <v>33</v>
      </c>
      <c r="C1" s="62"/>
      <c r="D1" s="62"/>
      <c r="E1" s="62"/>
      <c r="F1" s="62"/>
      <c r="G1" s="62"/>
    </row>
    <row r="2" spans="2:7" ht="41.45" customHeight="1" thickBot="1">
      <c r="B2" s="22" t="s">
        <v>21</v>
      </c>
      <c r="C2" s="23" t="s">
        <v>7</v>
      </c>
      <c r="D2" s="24" t="s">
        <v>8</v>
      </c>
      <c r="E2" s="24" t="s">
        <v>0</v>
      </c>
      <c r="F2" s="24" t="s">
        <v>20</v>
      </c>
      <c r="G2" s="25" t="s">
        <v>1</v>
      </c>
    </row>
    <row r="3" spans="2:7" ht="15" customHeight="1">
      <c r="B3" s="63" t="s">
        <v>104</v>
      </c>
      <c r="C3" s="64"/>
      <c r="D3" s="64"/>
      <c r="E3" s="64"/>
      <c r="F3" s="64"/>
      <c r="G3" s="65"/>
    </row>
    <row r="4" spans="2:7" ht="15" customHeight="1">
      <c r="B4" s="31" t="s">
        <v>2</v>
      </c>
      <c r="C4" s="32" t="s">
        <v>23</v>
      </c>
      <c r="D4" s="33" t="s">
        <v>9</v>
      </c>
      <c r="E4" s="3"/>
      <c r="F4" s="3"/>
      <c r="G4" s="11"/>
    </row>
    <row r="5" spans="2:7" ht="15" customHeight="1">
      <c r="B5" s="34" t="s">
        <v>3</v>
      </c>
      <c r="C5" s="35" t="s">
        <v>24</v>
      </c>
      <c r="D5" s="36" t="s">
        <v>9</v>
      </c>
      <c r="E5" s="4"/>
      <c r="F5" s="4"/>
      <c r="G5" s="9"/>
    </row>
    <row r="6" spans="2:7" ht="15" customHeight="1">
      <c r="B6" s="34" t="s">
        <v>4</v>
      </c>
      <c r="C6" s="35" t="s">
        <v>18</v>
      </c>
      <c r="D6" s="36" t="s">
        <v>9</v>
      </c>
      <c r="E6" s="4"/>
      <c r="F6" s="4"/>
      <c r="G6" s="9"/>
    </row>
    <row r="7" spans="2:7" ht="30" customHeight="1">
      <c r="B7" s="34" t="s">
        <v>5</v>
      </c>
      <c r="C7" s="35" t="s">
        <v>25</v>
      </c>
      <c r="D7" s="36" t="s">
        <v>9</v>
      </c>
      <c r="E7" s="4"/>
      <c r="F7" s="4"/>
      <c r="G7" s="9"/>
    </row>
    <row r="8" spans="2:7" ht="30">
      <c r="B8" s="37" t="s">
        <v>6</v>
      </c>
      <c r="C8" s="38" t="s">
        <v>39</v>
      </c>
      <c r="D8" s="36" t="s">
        <v>9</v>
      </c>
      <c r="E8" s="20"/>
      <c r="F8" s="20"/>
      <c r="G8" s="21"/>
    </row>
    <row r="9" spans="2:7" ht="30">
      <c r="B9" s="37" t="s">
        <v>34</v>
      </c>
      <c r="C9" s="38" t="s">
        <v>100</v>
      </c>
      <c r="D9" s="36" t="s">
        <v>9</v>
      </c>
      <c r="E9" s="20"/>
      <c r="F9" s="20"/>
      <c r="G9" s="21"/>
    </row>
    <row r="10" spans="2:7" ht="68.25" customHeight="1">
      <c r="B10" s="37" t="s">
        <v>35</v>
      </c>
      <c r="C10" s="38" t="s">
        <v>36</v>
      </c>
      <c r="D10" s="36" t="s">
        <v>9</v>
      </c>
      <c r="E10" s="20"/>
      <c r="F10" s="20"/>
      <c r="G10" s="21"/>
    </row>
    <row r="11" spans="2:7" ht="75.75" thickBot="1">
      <c r="B11" s="37" t="s">
        <v>38</v>
      </c>
      <c r="C11" s="38" t="s">
        <v>37</v>
      </c>
      <c r="D11" s="36" t="s">
        <v>9</v>
      </c>
      <c r="E11" s="20"/>
      <c r="F11" s="20"/>
      <c r="G11" s="21"/>
    </row>
    <row r="12" spans="2:7" ht="35.1" customHeight="1" thickBot="1">
      <c r="B12" s="66" t="s">
        <v>109</v>
      </c>
      <c r="C12" s="67"/>
      <c r="D12" s="67"/>
      <c r="E12" s="39">
        <f>SUM(E4:E11)</f>
        <v>0</v>
      </c>
      <c r="F12" s="39">
        <f>SUM(F4:F11)</f>
        <v>0</v>
      </c>
      <c r="G12" s="40">
        <f>SUM(G4:G11)</f>
        <v>0</v>
      </c>
    </row>
    <row r="13" ht="15.75" thickBot="1"/>
    <row r="14" spans="2:7" ht="15" customHeight="1">
      <c r="B14" s="96" t="s">
        <v>105</v>
      </c>
      <c r="C14" s="97"/>
      <c r="D14" s="97"/>
      <c r="E14" s="97"/>
      <c r="F14" s="97"/>
      <c r="G14" s="98"/>
    </row>
    <row r="15" spans="2:7" ht="45">
      <c r="B15" s="48" t="s">
        <v>14</v>
      </c>
      <c r="C15" s="49" t="s">
        <v>99</v>
      </c>
      <c r="D15" s="50" t="s">
        <v>9</v>
      </c>
      <c r="E15" s="4"/>
      <c r="F15" s="4"/>
      <c r="G15" s="9"/>
    </row>
    <row r="16" spans="2:7" ht="15" customHeight="1">
      <c r="B16" s="48" t="s">
        <v>15</v>
      </c>
      <c r="C16" s="49" t="s">
        <v>19</v>
      </c>
      <c r="D16" s="51" t="s">
        <v>26</v>
      </c>
      <c r="E16" s="4"/>
      <c r="F16" s="4"/>
      <c r="G16" s="9"/>
    </row>
    <row r="17" spans="2:7" ht="15" customHeight="1">
      <c r="B17" s="48" t="s">
        <v>83</v>
      </c>
      <c r="C17" s="49" t="s">
        <v>101</v>
      </c>
      <c r="D17" s="51" t="s">
        <v>12</v>
      </c>
      <c r="E17" s="4"/>
      <c r="F17" s="4"/>
      <c r="G17" s="9"/>
    </row>
    <row r="18" spans="2:7" ht="15" customHeight="1">
      <c r="B18" s="48" t="s">
        <v>84</v>
      </c>
      <c r="C18" s="49" t="s">
        <v>103</v>
      </c>
      <c r="D18" s="52" t="s">
        <v>12</v>
      </c>
      <c r="E18" s="4"/>
      <c r="F18" s="4"/>
      <c r="G18" s="9"/>
    </row>
    <row r="19" spans="2:7" ht="15" customHeight="1">
      <c r="B19" s="48" t="s">
        <v>85</v>
      </c>
      <c r="C19" s="49" t="s">
        <v>102</v>
      </c>
      <c r="D19" s="51" t="s">
        <v>17</v>
      </c>
      <c r="E19" s="4"/>
      <c r="F19" s="4"/>
      <c r="G19" s="9"/>
    </row>
    <row r="20" spans="2:7" ht="15" customHeight="1">
      <c r="B20" s="48" t="s">
        <v>86</v>
      </c>
      <c r="C20" s="49" t="s">
        <v>22</v>
      </c>
      <c r="D20" s="52" t="s">
        <v>17</v>
      </c>
      <c r="E20" s="4"/>
      <c r="F20" s="4"/>
      <c r="G20" s="9"/>
    </row>
    <row r="21" spans="2:7" ht="15" customHeight="1">
      <c r="B21" s="48" t="s">
        <v>87</v>
      </c>
      <c r="C21" s="49" t="s">
        <v>13</v>
      </c>
      <c r="D21" s="52" t="s">
        <v>17</v>
      </c>
      <c r="E21" s="4"/>
      <c r="F21" s="4"/>
      <c r="G21" s="9"/>
    </row>
    <row r="22" spans="2:7" ht="35.1" customHeight="1" thickBot="1">
      <c r="B22" s="99" t="s">
        <v>110</v>
      </c>
      <c r="C22" s="100"/>
      <c r="D22" s="100"/>
      <c r="E22" s="53">
        <f>SUM(E15:E21)</f>
        <v>0</v>
      </c>
      <c r="F22" s="53">
        <f>SUM(F15:F21)</f>
        <v>0</v>
      </c>
      <c r="G22" s="54">
        <f>SUM(G15:G21)</f>
        <v>0</v>
      </c>
    </row>
    <row r="23" ht="15.75" thickBot="1"/>
    <row r="24" spans="2:7" ht="15">
      <c r="B24" s="110" t="s">
        <v>111</v>
      </c>
      <c r="C24" s="111"/>
      <c r="D24" s="111"/>
      <c r="E24" s="111"/>
      <c r="F24" s="111"/>
      <c r="G24" s="112"/>
    </row>
    <row r="25" spans="2:7" ht="15" customHeight="1">
      <c r="B25" s="101" t="s">
        <v>48</v>
      </c>
      <c r="C25" s="102"/>
      <c r="D25" s="103"/>
      <c r="E25" s="104"/>
      <c r="F25" s="105"/>
      <c r="G25" s="106"/>
    </row>
    <row r="26" spans="2:7" ht="15" customHeight="1">
      <c r="B26" s="41" t="s">
        <v>42</v>
      </c>
      <c r="C26" s="28" t="s">
        <v>76</v>
      </c>
      <c r="D26" s="29" t="s">
        <v>17</v>
      </c>
      <c r="E26" s="4"/>
      <c r="F26" s="4"/>
      <c r="G26" s="9"/>
    </row>
    <row r="27" spans="2:7" ht="15" customHeight="1">
      <c r="B27" s="41" t="s">
        <v>43</v>
      </c>
      <c r="C27" s="28" t="s">
        <v>77</v>
      </c>
      <c r="D27" s="29" t="s">
        <v>17</v>
      </c>
      <c r="E27" s="4"/>
      <c r="F27" s="4"/>
      <c r="G27" s="9"/>
    </row>
    <row r="28" spans="2:7" ht="15" customHeight="1">
      <c r="B28" s="41" t="s">
        <v>44</v>
      </c>
      <c r="C28" s="28" t="s">
        <v>78</v>
      </c>
      <c r="D28" s="29" t="s">
        <v>17</v>
      </c>
      <c r="E28" s="4"/>
      <c r="F28" s="4"/>
      <c r="G28" s="9"/>
    </row>
    <row r="29" spans="2:7" ht="15" customHeight="1">
      <c r="B29" s="41" t="s">
        <v>45</v>
      </c>
      <c r="C29" s="28" t="s">
        <v>79</v>
      </c>
      <c r="D29" s="29" t="s">
        <v>17</v>
      </c>
      <c r="E29" s="4"/>
      <c r="F29" s="4"/>
      <c r="G29" s="9"/>
    </row>
    <row r="30" spans="2:7" ht="15" customHeight="1">
      <c r="B30" s="41" t="s">
        <v>46</v>
      </c>
      <c r="C30" s="28" t="s">
        <v>80</v>
      </c>
      <c r="D30" s="29" t="s">
        <v>17</v>
      </c>
      <c r="E30" s="4"/>
      <c r="F30" s="4"/>
      <c r="G30" s="9"/>
    </row>
    <row r="31" spans="2:7" ht="15" customHeight="1">
      <c r="B31" s="41" t="s">
        <v>47</v>
      </c>
      <c r="C31" s="28" t="s">
        <v>81</v>
      </c>
      <c r="D31" s="29" t="s">
        <v>17</v>
      </c>
      <c r="E31" s="4"/>
      <c r="F31" s="4"/>
      <c r="G31" s="9"/>
    </row>
    <row r="32" spans="2:7" ht="29.25" customHeight="1">
      <c r="B32" s="101" t="s">
        <v>88</v>
      </c>
      <c r="C32" s="102"/>
      <c r="D32" s="103"/>
      <c r="E32" s="104"/>
      <c r="F32" s="105"/>
      <c r="G32" s="106"/>
    </row>
    <row r="33" spans="2:7" ht="15" customHeight="1">
      <c r="B33" s="42" t="s">
        <v>49</v>
      </c>
      <c r="C33" s="28" t="s">
        <v>76</v>
      </c>
      <c r="D33" s="29" t="s">
        <v>17</v>
      </c>
      <c r="E33" s="4"/>
      <c r="F33" s="4"/>
      <c r="G33" s="9"/>
    </row>
    <row r="34" spans="2:7" ht="15" customHeight="1">
      <c r="B34" s="42" t="s">
        <v>50</v>
      </c>
      <c r="C34" s="28" t="s">
        <v>77</v>
      </c>
      <c r="D34" s="29" t="s">
        <v>17</v>
      </c>
      <c r="E34" s="4"/>
      <c r="F34" s="4"/>
      <c r="G34" s="9"/>
    </row>
    <row r="35" spans="2:7" ht="15" customHeight="1">
      <c r="B35" s="42" t="s">
        <v>51</v>
      </c>
      <c r="C35" s="28" t="s">
        <v>78</v>
      </c>
      <c r="D35" s="29" t="s">
        <v>17</v>
      </c>
      <c r="E35" s="4"/>
      <c r="F35" s="4"/>
      <c r="G35" s="9"/>
    </row>
    <row r="36" spans="2:7" ht="15" customHeight="1">
      <c r="B36" s="42" t="s">
        <v>52</v>
      </c>
      <c r="C36" s="28" t="s">
        <v>79</v>
      </c>
      <c r="D36" s="29" t="s">
        <v>17</v>
      </c>
      <c r="E36" s="4"/>
      <c r="F36" s="4"/>
      <c r="G36" s="9"/>
    </row>
    <row r="37" spans="2:7" ht="15" customHeight="1">
      <c r="B37" s="42" t="s">
        <v>53</v>
      </c>
      <c r="C37" s="28" t="s">
        <v>80</v>
      </c>
      <c r="D37" s="29" t="s">
        <v>17</v>
      </c>
      <c r="E37" s="4"/>
      <c r="F37" s="4"/>
      <c r="G37" s="9"/>
    </row>
    <row r="38" spans="2:7" ht="15" customHeight="1">
      <c r="B38" s="42" t="s">
        <v>54</v>
      </c>
      <c r="C38" s="28" t="s">
        <v>81</v>
      </c>
      <c r="D38" s="29" t="s">
        <v>17</v>
      </c>
      <c r="E38" s="4"/>
      <c r="F38" s="4"/>
      <c r="G38" s="9"/>
    </row>
    <row r="39" spans="2:7" ht="15">
      <c r="B39" s="107" t="s">
        <v>55</v>
      </c>
      <c r="C39" s="108"/>
      <c r="D39" s="109"/>
      <c r="E39" s="115"/>
      <c r="F39" s="116"/>
      <c r="G39" s="117"/>
    </row>
    <row r="40" spans="2:7" ht="15" customHeight="1">
      <c r="B40" s="41" t="s">
        <v>56</v>
      </c>
      <c r="C40" s="28" t="s">
        <v>11</v>
      </c>
      <c r="D40" s="30" t="s">
        <v>16</v>
      </c>
      <c r="E40" s="4"/>
      <c r="F40" s="4"/>
      <c r="G40" s="9"/>
    </row>
    <row r="41" spans="2:7" ht="15" customHeight="1">
      <c r="B41" s="41" t="s">
        <v>57</v>
      </c>
      <c r="C41" s="28" t="s">
        <v>75</v>
      </c>
      <c r="D41" s="30" t="s">
        <v>16</v>
      </c>
      <c r="E41" s="4"/>
      <c r="F41" s="4"/>
      <c r="G41" s="9"/>
    </row>
    <row r="42" spans="2:7" ht="35.1" customHeight="1" thickBot="1">
      <c r="B42" s="113" t="s">
        <v>58</v>
      </c>
      <c r="C42" s="114"/>
      <c r="D42" s="114"/>
      <c r="E42" s="43">
        <f>E26+E27+E28+E29+E30+E31+E33+E34+E35+E36+E37+E38+E40+E41</f>
        <v>0</v>
      </c>
      <c r="F42" s="43">
        <f>F26+F27+F28+F29+F30+F31+F33+F34+F35+F36+F37+F38+F40+F41</f>
        <v>0</v>
      </c>
      <c r="G42" s="44">
        <f>G26+G27+G28+G29+G30+G31+G33+G34+G35+G36+G37+G38+G40+G41</f>
        <v>0</v>
      </c>
    </row>
    <row r="43" ht="15.75" thickBot="1"/>
    <row r="44" spans="2:7" ht="15">
      <c r="B44" s="74" t="s">
        <v>112</v>
      </c>
      <c r="C44" s="75"/>
      <c r="D44" s="75"/>
      <c r="E44" s="75"/>
      <c r="F44" s="75"/>
      <c r="G44" s="76"/>
    </row>
    <row r="45" spans="2:7" ht="15" customHeight="1">
      <c r="B45" s="68" t="s">
        <v>59</v>
      </c>
      <c r="C45" s="69"/>
      <c r="D45" s="70"/>
      <c r="E45" s="118"/>
      <c r="F45" s="119"/>
      <c r="G45" s="120"/>
    </row>
    <row r="46" spans="2:7" ht="15" customHeight="1">
      <c r="B46" s="10" t="s">
        <v>60</v>
      </c>
      <c r="C46" s="19" t="s">
        <v>76</v>
      </c>
      <c r="D46" s="5" t="s">
        <v>17</v>
      </c>
      <c r="E46" s="4"/>
      <c r="F46" s="4"/>
      <c r="G46" s="9"/>
    </row>
    <row r="47" spans="2:7" ht="15" customHeight="1">
      <c r="B47" s="10" t="s">
        <v>61</v>
      </c>
      <c r="C47" s="19" t="s">
        <v>77</v>
      </c>
      <c r="D47" s="5" t="s">
        <v>17</v>
      </c>
      <c r="E47" s="4"/>
      <c r="F47" s="4"/>
      <c r="G47" s="9"/>
    </row>
    <row r="48" spans="2:7" ht="15" customHeight="1">
      <c r="B48" s="10" t="s">
        <v>62</v>
      </c>
      <c r="C48" s="19" t="s">
        <v>78</v>
      </c>
      <c r="D48" s="5" t="s">
        <v>17</v>
      </c>
      <c r="E48" s="4"/>
      <c r="F48" s="4"/>
      <c r="G48" s="9"/>
    </row>
    <row r="49" spans="2:7" ht="15" customHeight="1">
      <c r="B49" s="10" t="s">
        <v>63</v>
      </c>
      <c r="C49" s="19" t="s">
        <v>79</v>
      </c>
      <c r="D49" s="5" t="s">
        <v>17</v>
      </c>
      <c r="E49" s="4"/>
      <c r="F49" s="4"/>
      <c r="G49" s="9"/>
    </row>
    <row r="50" spans="2:7" ht="15" customHeight="1">
      <c r="B50" s="10" t="s">
        <v>64</v>
      </c>
      <c r="C50" s="19" t="s">
        <v>80</v>
      </c>
      <c r="D50" s="5" t="s">
        <v>17</v>
      </c>
      <c r="E50" s="4"/>
      <c r="F50" s="4"/>
      <c r="G50" s="9"/>
    </row>
    <row r="51" spans="2:7" ht="15" customHeight="1">
      <c r="B51" s="26" t="s">
        <v>65</v>
      </c>
      <c r="C51" s="19" t="s">
        <v>81</v>
      </c>
      <c r="D51" s="5" t="s">
        <v>17</v>
      </c>
      <c r="E51" s="4"/>
      <c r="F51" s="4"/>
      <c r="G51" s="9"/>
    </row>
    <row r="52" spans="2:7" ht="29.25" customHeight="1">
      <c r="B52" s="68" t="s">
        <v>89</v>
      </c>
      <c r="C52" s="69"/>
      <c r="D52" s="70"/>
      <c r="E52" s="118"/>
      <c r="F52" s="119"/>
      <c r="G52" s="120"/>
    </row>
    <row r="53" spans="2:7" ht="15" customHeight="1">
      <c r="B53" s="26" t="s">
        <v>66</v>
      </c>
      <c r="C53" s="19" t="s">
        <v>76</v>
      </c>
      <c r="D53" s="5" t="s">
        <v>17</v>
      </c>
      <c r="E53" s="4"/>
      <c r="F53" s="4"/>
      <c r="G53" s="9"/>
    </row>
    <row r="54" spans="2:7" ht="15" customHeight="1">
      <c r="B54" s="26" t="s">
        <v>67</v>
      </c>
      <c r="C54" s="19" t="s">
        <v>77</v>
      </c>
      <c r="D54" s="5" t="s">
        <v>17</v>
      </c>
      <c r="E54" s="4"/>
      <c r="F54" s="4"/>
      <c r="G54" s="9"/>
    </row>
    <row r="55" spans="2:7" ht="15" customHeight="1">
      <c r="B55" s="26" t="s">
        <v>68</v>
      </c>
      <c r="C55" s="19" t="s">
        <v>78</v>
      </c>
      <c r="D55" s="5" t="s">
        <v>17</v>
      </c>
      <c r="E55" s="4"/>
      <c r="F55" s="4"/>
      <c r="G55" s="9"/>
    </row>
    <row r="56" spans="2:7" ht="15" customHeight="1">
      <c r="B56" s="26" t="s">
        <v>69</v>
      </c>
      <c r="C56" s="19" t="s">
        <v>79</v>
      </c>
      <c r="D56" s="5" t="s">
        <v>17</v>
      </c>
      <c r="E56" s="4"/>
      <c r="F56" s="4"/>
      <c r="G56" s="9"/>
    </row>
    <row r="57" spans="2:7" ht="15" customHeight="1">
      <c r="B57" s="26" t="s">
        <v>70</v>
      </c>
      <c r="C57" s="19" t="s">
        <v>80</v>
      </c>
      <c r="D57" s="5" t="s">
        <v>17</v>
      </c>
      <c r="E57" s="4"/>
      <c r="F57" s="4"/>
      <c r="G57" s="9"/>
    </row>
    <row r="58" spans="2:7" ht="15" customHeight="1">
      <c r="B58" s="26" t="s">
        <v>71</v>
      </c>
      <c r="C58" s="19" t="s">
        <v>81</v>
      </c>
      <c r="D58" s="5" t="s">
        <v>17</v>
      </c>
      <c r="E58" s="4"/>
      <c r="F58" s="4"/>
      <c r="G58" s="9"/>
    </row>
    <row r="59" spans="2:7" ht="15">
      <c r="B59" s="121" t="s">
        <v>72</v>
      </c>
      <c r="C59" s="122"/>
      <c r="D59" s="123"/>
      <c r="E59" s="124"/>
      <c r="F59" s="125"/>
      <c r="G59" s="126"/>
    </row>
    <row r="60" spans="2:7" ht="15" customHeight="1">
      <c r="B60" s="10" t="s">
        <v>73</v>
      </c>
      <c r="C60" s="19" t="s">
        <v>11</v>
      </c>
      <c r="D60" s="27" t="s">
        <v>16</v>
      </c>
      <c r="E60" s="4"/>
      <c r="F60" s="4"/>
      <c r="G60" s="9"/>
    </row>
    <row r="61" spans="2:7" ht="15" customHeight="1">
      <c r="B61" s="10" t="s">
        <v>74</v>
      </c>
      <c r="C61" s="19" t="s">
        <v>75</v>
      </c>
      <c r="D61" s="27" t="s">
        <v>16</v>
      </c>
      <c r="E61" s="4"/>
      <c r="F61" s="4"/>
      <c r="G61" s="9"/>
    </row>
    <row r="62" spans="2:7" ht="35.1" customHeight="1" thickBot="1">
      <c r="B62" s="77" t="s">
        <v>96</v>
      </c>
      <c r="C62" s="78"/>
      <c r="D62" s="78"/>
      <c r="E62" s="45">
        <f>E46+E47+E48+E49+E50+E51+E53+E54+E55+E56+E57+E58+E60+E61</f>
        <v>0</v>
      </c>
      <c r="F62" s="45">
        <f>F46+F47+F48+F49+F50+F51+F53+F54+F55+F56+F57+F58+F60+F61</f>
        <v>0</v>
      </c>
      <c r="G62" s="46">
        <f>G46+G47+G48+G49+G50+G51+G53+G54+G55+G56+G57+G58+G60+G61</f>
        <v>0</v>
      </c>
    </row>
    <row r="63" ht="15.75" thickBot="1"/>
    <row r="64" spans="2:7" ht="15" customHeight="1">
      <c r="B64" s="90" t="s">
        <v>90</v>
      </c>
      <c r="C64" s="91"/>
      <c r="D64" s="91"/>
      <c r="E64" s="91"/>
      <c r="F64" s="91"/>
      <c r="G64" s="92"/>
    </row>
    <row r="65" spans="2:7" ht="15">
      <c r="B65" s="56" t="s">
        <v>27</v>
      </c>
      <c r="C65" s="57" t="s">
        <v>91</v>
      </c>
      <c r="D65" s="58" t="s">
        <v>17</v>
      </c>
      <c r="E65" s="4"/>
      <c r="F65" s="4"/>
      <c r="G65" s="9"/>
    </row>
    <row r="66" spans="2:7" ht="15" customHeight="1">
      <c r="B66" s="56" t="s">
        <v>28</v>
      </c>
      <c r="C66" s="57" t="s">
        <v>92</v>
      </c>
      <c r="D66" s="59" t="s">
        <v>17</v>
      </c>
      <c r="E66" s="4"/>
      <c r="F66" s="4"/>
      <c r="G66" s="9"/>
    </row>
    <row r="67" spans="2:7" ht="15" customHeight="1">
      <c r="B67" s="56" t="s">
        <v>29</v>
      </c>
      <c r="C67" s="57" t="s">
        <v>93</v>
      </c>
      <c r="D67" s="59" t="s">
        <v>17</v>
      </c>
      <c r="E67" s="4"/>
      <c r="F67" s="4"/>
      <c r="G67" s="9"/>
    </row>
    <row r="68" spans="2:7" ht="15" customHeight="1">
      <c r="B68" s="56" t="s">
        <v>30</v>
      </c>
      <c r="C68" s="57" t="s">
        <v>94</v>
      </c>
      <c r="D68" s="59" t="s">
        <v>95</v>
      </c>
      <c r="E68" s="4"/>
      <c r="F68" s="4"/>
      <c r="G68" s="9"/>
    </row>
    <row r="69" spans="2:7" ht="35.1" customHeight="1" thickBot="1">
      <c r="B69" s="93" t="s">
        <v>97</v>
      </c>
      <c r="C69" s="94"/>
      <c r="D69" s="94"/>
      <c r="E69" s="60">
        <f>SUM(E65:E68)</f>
        <v>0</v>
      </c>
      <c r="F69" s="60">
        <f>SUM(F65:F68)</f>
        <v>0</v>
      </c>
      <c r="G69" s="61">
        <f>SUM(G65:G68)</f>
        <v>0</v>
      </c>
    </row>
    <row r="71" spans="2:7" ht="15">
      <c r="B71" s="71" t="s">
        <v>108</v>
      </c>
      <c r="C71" s="72"/>
      <c r="D71" s="72"/>
      <c r="E71" s="72"/>
      <c r="F71" s="72"/>
      <c r="G71" s="73"/>
    </row>
    <row r="72" spans="2:7" ht="17.25">
      <c r="B72" s="12" t="s">
        <v>31</v>
      </c>
      <c r="C72" s="6" t="s">
        <v>40</v>
      </c>
      <c r="D72" s="7" t="s">
        <v>10</v>
      </c>
      <c r="E72" s="79"/>
      <c r="F72" s="80"/>
      <c r="G72" s="81"/>
    </row>
    <row r="73" spans="2:7" ht="18" thickBot="1">
      <c r="B73" s="13" t="s">
        <v>32</v>
      </c>
      <c r="C73" s="14" t="s">
        <v>41</v>
      </c>
      <c r="D73" s="15" t="s">
        <v>10</v>
      </c>
      <c r="E73" s="82"/>
      <c r="F73" s="83"/>
      <c r="G73" s="84"/>
    </row>
    <row r="74" spans="2:7" s="55" customFormat="1" ht="35.1" customHeight="1" thickBot="1">
      <c r="B74" s="85" t="s">
        <v>98</v>
      </c>
      <c r="C74" s="86"/>
      <c r="D74" s="86"/>
      <c r="E74" s="87">
        <f>SUM(E72:G73)</f>
        <v>0</v>
      </c>
      <c r="F74" s="88"/>
      <c r="G74" s="89"/>
    </row>
    <row r="75" spans="2:7" ht="15" customHeight="1">
      <c r="B75" s="17"/>
      <c r="C75" s="16"/>
      <c r="D75" s="18"/>
      <c r="E75" s="8"/>
      <c r="F75" s="8"/>
      <c r="G75" s="8"/>
    </row>
    <row r="76" spans="2:7" ht="15" customHeight="1">
      <c r="B76" s="95" t="s">
        <v>106</v>
      </c>
      <c r="C76" s="95"/>
      <c r="D76" s="95"/>
      <c r="E76" s="95"/>
      <c r="F76" s="95"/>
      <c r="G76" s="95"/>
    </row>
    <row r="77" spans="2:7" ht="15">
      <c r="B77" s="95" t="s">
        <v>107</v>
      </c>
      <c r="C77" s="95"/>
      <c r="D77" s="95"/>
      <c r="E77" s="95"/>
      <c r="F77" s="95"/>
      <c r="G77" s="95"/>
    </row>
    <row r="79" ht="15">
      <c r="B79" s="47" t="s">
        <v>82</v>
      </c>
    </row>
  </sheetData>
  <mergeCells count="30">
    <mergeCell ref="B76:G76"/>
    <mergeCell ref="B77:G77"/>
    <mergeCell ref="B14:G14"/>
    <mergeCell ref="B22:D22"/>
    <mergeCell ref="B25:D25"/>
    <mergeCell ref="E25:G25"/>
    <mergeCell ref="B32:D32"/>
    <mergeCell ref="E32:G32"/>
    <mergeCell ref="B39:D39"/>
    <mergeCell ref="B24:G24"/>
    <mergeCell ref="B42:D42"/>
    <mergeCell ref="E39:G39"/>
    <mergeCell ref="E45:G45"/>
    <mergeCell ref="E52:G52"/>
    <mergeCell ref="B59:D59"/>
    <mergeCell ref="E59:G59"/>
    <mergeCell ref="E72:G72"/>
    <mergeCell ref="E73:G73"/>
    <mergeCell ref="B74:D74"/>
    <mergeCell ref="E74:G74"/>
    <mergeCell ref="B64:G64"/>
    <mergeCell ref="B69:D69"/>
    <mergeCell ref="B1:G1"/>
    <mergeCell ref="B3:G3"/>
    <mergeCell ref="B12:D12"/>
    <mergeCell ref="B45:D45"/>
    <mergeCell ref="B71:G71"/>
    <mergeCell ref="B44:G44"/>
    <mergeCell ref="B62:D62"/>
    <mergeCell ref="B52:D5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UZSVM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chourz</dc:creator>
  <cp:keywords/>
  <dc:description/>
  <cp:lastModifiedBy>Žáková Petra Ing.</cp:lastModifiedBy>
  <cp:lastPrinted>2022-04-25T13:37:22Z</cp:lastPrinted>
  <dcterms:created xsi:type="dcterms:W3CDTF">2013-02-18T12:21:23Z</dcterms:created>
  <dcterms:modified xsi:type="dcterms:W3CDTF">2022-04-25T13:37:24Z</dcterms:modified>
  <cp:category/>
  <cp:version/>
  <cp:contentType/>
  <cp:contentStatus/>
</cp:coreProperties>
</file>