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samozhážecí systém\Smlouva o dílo\"/>
    </mc:Choice>
  </mc:AlternateContent>
  <xr:revisionPtr revIDLastSave="0" documentId="8_{4B747FC4-88A5-471C-9872-C047848E2761}" xr6:coauthVersionLast="45" xr6:coauthVersionMax="45" xr10:uidLastSave="{00000000-0000-0000-0000-000000000000}"/>
  <bookViews>
    <workbookView xWindow="-120" yWindow="-120" windowWidth="29040" windowHeight="17640" xr2:uid="{0270DC83-C280-42C6-9783-D36DAB437C92}"/>
  </bookViews>
  <sheets>
    <sheet name="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F6" i="1"/>
  <c r="F7" i="1"/>
  <c r="F8" i="1"/>
  <c r="F9" i="1"/>
  <c r="F10" i="1"/>
  <c r="F11" i="1"/>
  <c r="F12" i="1"/>
  <c r="F13" i="1"/>
  <c r="E5" i="1"/>
  <c r="E6" i="1"/>
  <c r="E7" i="1"/>
  <c r="E8" i="1"/>
  <c r="E9" i="1"/>
  <c r="E10" i="1"/>
  <c r="E11" i="1"/>
  <c r="E12" i="1"/>
  <c r="E13" i="1"/>
  <c r="E4" i="1"/>
  <c r="F4" i="1" s="1"/>
  <c r="F5" i="1" l="1"/>
  <c r="F14" i="1" s="1"/>
  <c r="G4" i="1"/>
  <c r="D14" i="1"/>
  <c r="E14" i="1"/>
  <c r="G5" i="1" l="1"/>
  <c r="G14" i="1"/>
</calcChain>
</file>

<file path=xl/sharedStrings.xml><?xml version="1.0" encoding="utf-8"?>
<sst xmlns="http://schemas.openxmlformats.org/spreadsheetml/2006/main" count="37" uniqueCount="30">
  <si>
    <t>Činnost/věc</t>
  </si>
  <si>
    <t>Počet</t>
  </si>
  <si>
    <t>Poznámka</t>
  </si>
  <si>
    <t>Celková cena 
v Kč bez DPH</t>
  </si>
  <si>
    <t>Celková cena 
v Kč včetně DPH</t>
  </si>
  <si>
    <t>Zatěsnění dveří</t>
  </si>
  <si>
    <t>Detekce a spouštění</t>
  </si>
  <si>
    <t>Instalační materiál protipožární</t>
  </si>
  <si>
    <t>Montáž</t>
  </si>
  <si>
    <t>Dokumentace</t>
  </si>
  <si>
    <t>Doprava</t>
  </si>
  <si>
    <t>CA 12F/TS/SSS</t>
  </si>
  <si>
    <t>Včetně programování, zaškolení obsluhy, test, výstup na EPS</t>
  </si>
  <si>
    <t>Ústředna,aku,modul hašení,siréna,detektory,spínače</t>
  </si>
  <si>
    <t>Těsnění + dveřní samozavírač</t>
  </si>
  <si>
    <t>Celkem</t>
  </si>
  <si>
    <t>Zatěsnění průrazů protipožárními ucpávkami</t>
  </si>
  <si>
    <t>Včetně stavebních úprav + dveřní samozavírač</t>
  </si>
  <si>
    <t>/</t>
  </si>
  <si>
    <t>Příloha č. 1 - Nabídková cena</t>
  </si>
  <si>
    <t>Prostor</t>
  </si>
  <si>
    <t>A004, B220, B221</t>
  </si>
  <si>
    <t>A004</t>
  </si>
  <si>
    <t>B220</t>
  </si>
  <si>
    <t>B221</t>
  </si>
  <si>
    <t>Cena v Kč/kus,kg bez DPH</t>
  </si>
  <si>
    <t>Systém SHZ FM 200, hasivo plyn, 28 kg</t>
  </si>
  <si>
    <t>Systém SHZ FM 200, hasivo plyn, 36 kg</t>
  </si>
  <si>
    <t>Systém SHZ FM 200, hasivo, plyn,18 kg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</si>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</sst>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3CE0-5F62-4ED5-9923-5ABDB5B4F518}">
  <sheetPr>
    <pageSetUpPr fitToPage="1"/>
  </sheetPr>
  <dimension ref="A2:H14"/>
  <sheetViews>
    <sheetView tabSelected="1" workbookViewId="0">
      <selection activeCell="G25" sqref="G25"/>
    </sheetView>
  </sheetViews>
  <sheetFormatPr defaultColWidth="8.7109375" defaultRowHeight="14.25" x14ac:dyDescent="0.2"/>
  <cols>
    <col min="1" max="1" width="39" style="1" customWidth="1"/>
    <col min="2" max="2" width="21.85546875" style="1" customWidth="1"/>
    <col min="3" max="3" width="12.140625" style="1" customWidth="1"/>
    <col min="4" max="6" width="15.85546875" style="1" customWidth="1"/>
    <col min="7" max="7" width="17.140625" style="1" customWidth="1"/>
    <col min="8" max="8" width="61" style="1" customWidth="1"/>
    <col min="9" max="16384" width="8.7109375" style="1"/>
  </cols>
  <sheetData>
    <row r="2" spans="1:8" ht="15" thickBot="1" x14ac:dyDescent="0.25">
      <c r="A2" s="1" t="s">
        <v>19</v>
      </c>
    </row>
    <row r="3" spans="1:8" ht="51.6" customHeight="1" thickBot="1" x14ac:dyDescent="0.25">
      <c r="A3" s="28" t="s">
        <v>0</v>
      </c>
      <c r="B3" s="12" t="s">
        <v>20</v>
      </c>
      <c r="C3" s="13" t="s">
        <v>1</v>
      </c>
      <c r="D3" s="13" t="s">
        <v>25</v>
      </c>
      <c r="E3" s="13" t="s">
        <v>3</v>
      </c>
      <c r="F3" s="13" t="s">
        <v>29</v>
      </c>
      <c r="G3" s="13" t="s">
        <v>4</v>
      </c>
      <c r="H3" s="2" t="s">
        <v>2</v>
      </c>
    </row>
    <row r="4" spans="1:8" x14ac:dyDescent="0.2">
      <c r="A4" s="30" t="s">
        <v>5</v>
      </c>
      <c r="B4" s="24" t="s">
        <v>21</v>
      </c>
      <c r="C4" s="20">
        <v>3</v>
      </c>
      <c r="D4" s="9"/>
      <c r="E4" s="9">
        <f>C4*D4</f>
        <v>0</v>
      </c>
      <c r="F4" s="9">
        <f>E4/100*21</f>
        <v>0</v>
      </c>
      <c r="G4" s="10">
        <f>E4+F4</f>
        <v>0</v>
      </c>
      <c r="H4" s="5" t="s">
        <v>14</v>
      </c>
    </row>
    <row r="5" spans="1:8" ht="28.5" x14ac:dyDescent="0.2">
      <c r="A5" s="31" t="s">
        <v>16</v>
      </c>
      <c r="B5" s="25" t="s">
        <v>22</v>
      </c>
      <c r="C5" s="19">
        <v>1</v>
      </c>
      <c r="D5" s="3"/>
      <c r="E5" s="3">
        <f t="shared" ref="E5:E13" si="0">C5*D5</f>
        <v>0</v>
      </c>
      <c r="F5" s="3">
        <f t="shared" ref="F5:F13" si="1">E5/100*21</f>
        <v>0</v>
      </c>
      <c r="G5" s="21">
        <f t="shared" ref="G5:G13" si="2">E5+F5</f>
        <v>0</v>
      </c>
      <c r="H5" s="6" t="s">
        <v>17</v>
      </c>
    </row>
    <row r="6" spans="1:8" x14ac:dyDescent="0.2">
      <c r="A6" s="31" t="s">
        <v>26</v>
      </c>
      <c r="B6" s="25" t="s">
        <v>23</v>
      </c>
      <c r="C6" s="18">
        <v>1</v>
      </c>
      <c r="D6" s="3"/>
      <c r="E6" s="3">
        <f t="shared" si="0"/>
        <v>0</v>
      </c>
      <c r="F6" s="3">
        <f t="shared" si="1"/>
        <v>0</v>
      </c>
      <c r="G6" s="21">
        <f t="shared" si="2"/>
        <v>0</v>
      </c>
      <c r="H6" s="7" t="s">
        <v>11</v>
      </c>
    </row>
    <row r="7" spans="1:8" x14ac:dyDescent="0.2">
      <c r="A7" s="32" t="s">
        <v>27</v>
      </c>
      <c r="B7" s="26" t="s">
        <v>24</v>
      </c>
      <c r="C7" s="19">
        <v>1</v>
      </c>
      <c r="D7" s="3"/>
      <c r="E7" s="3">
        <f t="shared" si="0"/>
        <v>0</v>
      </c>
      <c r="F7" s="3">
        <f t="shared" si="1"/>
        <v>0</v>
      </c>
      <c r="G7" s="21">
        <f t="shared" si="2"/>
        <v>0</v>
      </c>
      <c r="H7" s="8" t="s">
        <v>11</v>
      </c>
    </row>
    <row r="8" spans="1:8" x14ac:dyDescent="0.2">
      <c r="A8" s="31" t="s">
        <v>28</v>
      </c>
      <c r="B8" s="25" t="s">
        <v>22</v>
      </c>
      <c r="C8" s="19">
        <v>1</v>
      </c>
      <c r="D8" s="3"/>
      <c r="E8" s="3">
        <f t="shared" si="0"/>
        <v>0</v>
      </c>
      <c r="F8" s="3">
        <f t="shared" si="1"/>
        <v>0</v>
      </c>
      <c r="G8" s="21">
        <f t="shared" si="2"/>
        <v>0</v>
      </c>
      <c r="H8" s="8" t="s">
        <v>11</v>
      </c>
    </row>
    <row r="9" spans="1:8" x14ac:dyDescent="0.2">
      <c r="A9" s="31" t="s">
        <v>6</v>
      </c>
      <c r="B9" s="25"/>
      <c r="C9" s="18">
        <v>1</v>
      </c>
      <c r="D9" s="3"/>
      <c r="E9" s="3">
        <f t="shared" si="0"/>
        <v>0</v>
      </c>
      <c r="F9" s="3">
        <f t="shared" si="1"/>
        <v>0</v>
      </c>
      <c r="G9" s="21">
        <f t="shared" si="2"/>
        <v>0</v>
      </c>
      <c r="H9" s="7" t="s">
        <v>13</v>
      </c>
    </row>
    <row r="10" spans="1:8" x14ac:dyDescent="0.2">
      <c r="A10" s="31" t="s">
        <v>7</v>
      </c>
      <c r="B10" s="25"/>
      <c r="C10" s="18">
        <v>1</v>
      </c>
      <c r="D10" s="3"/>
      <c r="E10" s="3">
        <f t="shared" si="0"/>
        <v>0</v>
      </c>
      <c r="F10" s="3">
        <f t="shared" si="1"/>
        <v>0</v>
      </c>
      <c r="G10" s="21">
        <f t="shared" si="2"/>
        <v>0</v>
      </c>
      <c r="H10" s="7" t="s">
        <v>18</v>
      </c>
    </row>
    <row r="11" spans="1:8" x14ac:dyDescent="0.2">
      <c r="A11" s="31" t="s">
        <v>8</v>
      </c>
      <c r="B11" s="25"/>
      <c r="C11" s="18">
        <v>1</v>
      </c>
      <c r="D11" s="3"/>
      <c r="E11" s="3">
        <f t="shared" si="0"/>
        <v>0</v>
      </c>
      <c r="F11" s="3">
        <f t="shared" si="1"/>
        <v>0</v>
      </c>
      <c r="G11" s="21">
        <f t="shared" si="2"/>
        <v>0</v>
      </c>
      <c r="H11" s="7" t="s">
        <v>12</v>
      </c>
    </row>
    <row r="12" spans="1:8" x14ac:dyDescent="0.2">
      <c r="A12" s="31" t="s">
        <v>9</v>
      </c>
      <c r="B12" s="25"/>
      <c r="C12" s="18">
        <v>1</v>
      </c>
      <c r="D12" s="3"/>
      <c r="E12" s="3">
        <f t="shared" si="0"/>
        <v>0</v>
      </c>
      <c r="F12" s="3">
        <f t="shared" si="1"/>
        <v>0</v>
      </c>
      <c r="G12" s="21">
        <f t="shared" si="2"/>
        <v>0</v>
      </c>
      <c r="H12" s="7" t="s">
        <v>18</v>
      </c>
    </row>
    <row r="13" spans="1:8" ht="15" thickBot="1" x14ac:dyDescent="0.25">
      <c r="A13" s="33" t="s">
        <v>10</v>
      </c>
      <c r="B13" s="27"/>
      <c r="C13" s="22">
        <v>1</v>
      </c>
      <c r="D13" s="11"/>
      <c r="E13" s="11">
        <f t="shared" si="0"/>
        <v>0</v>
      </c>
      <c r="F13" s="11">
        <f t="shared" si="1"/>
        <v>0</v>
      </c>
      <c r="G13" s="23">
        <f t="shared" si="2"/>
        <v>0</v>
      </c>
      <c r="H13" s="7" t="s">
        <v>18</v>
      </c>
    </row>
    <row r="14" spans="1:8" ht="15" thickBot="1" x14ac:dyDescent="0.25">
      <c r="A14" s="29" t="s">
        <v>15</v>
      </c>
      <c r="B14" s="14"/>
      <c r="C14" s="15" t="s">
        <v>18</v>
      </c>
      <c r="D14" s="16">
        <f>SUM(D4:D13)</f>
        <v>0</v>
      </c>
      <c r="E14" s="17">
        <f>SUM(E4:E13)</f>
        <v>0</v>
      </c>
      <c r="F14" s="17">
        <f>SUM(F4:F13)</f>
        <v>0</v>
      </c>
      <c r="G14" s="16">
        <f>SUM(G4:G13)</f>
        <v>0</v>
      </c>
      <c r="H14" s="4" t="s">
        <v>18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Lauranová Lucie</cp:lastModifiedBy>
  <cp:lastPrinted>2021-04-21T13:04:54Z</cp:lastPrinted>
  <dcterms:created xsi:type="dcterms:W3CDTF">2021-03-09T14:18:07Z</dcterms:created>
  <dcterms:modified xsi:type="dcterms:W3CDTF">2021-04-22T13:17:57Z</dcterms:modified>
</cp:coreProperties>
</file>