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ZMR 2020\Sezónní údržba pozemků 2020\"/>
    </mc:Choice>
  </mc:AlternateContent>
  <xr:revisionPtr revIDLastSave="0" documentId="13_ncr:1_{E4010252-ED57-460A-BA50-6906E16685A9}" xr6:coauthVersionLast="44" xr6:coauthVersionMax="44" xr10:uidLastSave="{00000000-0000-0000-0000-000000000000}"/>
  <workbookProtection workbookAlgorithmName="SHA-512" workbookHashValue="i3sECpQ/uoRl5qmYpz/JqAJa1uLyqfj/jv32RSNzo28WIcw88wDTu3b94Z3+7t15zMbsaR3MHVgy294ScnLAhw==" workbookSaltValue="ggO6aRoNaN+5G4VQAIZRAw==" workbookSpinCount="100000" lockStructure="1"/>
  <bookViews>
    <workbookView xWindow="-28800" yWindow="0" windowWidth="28830" windowHeight="17400" xr2:uid="{69E262A8-1F99-45D2-8BDF-435DE99FBC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4" i="1"/>
  <c r="H15" i="1" l="1"/>
  <c r="J15" i="1"/>
  <c r="J4" i="1"/>
</calcChain>
</file>

<file path=xl/sharedStrings.xml><?xml version="1.0" encoding="utf-8"?>
<sst xmlns="http://schemas.openxmlformats.org/spreadsheetml/2006/main" count="52" uniqueCount="43">
  <si>
    <t>katastrální území</t>
  </si>
  <si>
    <t>rozpis prací</t>
  </si>
  <si>
    <t>pozemkové parcely</t>
  </si>
  <si>
    <t>Oceněný soupis prací</t>
  </si>
  <si>
    <t>celková cena</t>
  </si>
  <si>
    <t xml:space="preserve">cena s DPH v Kč </t>
  </si>
  <si>
    <t>měrné jednotky</t>
  </si>
  <si>
    <t>množství celkem</t>
  </si>
  <si>
    <t>cena za MJ bez DPH v Kč</t>
  </si>
  <si>
    <t>celková cena bez DPH v Kč</t>
  </si>
  <si>
    <t>DPH v Kč</t>
  </si>
  <si>
    <t>pořadové číslo</t>
  </si>
  <si>
    <t>1.</t>
  </si>
  <si>
    <t>sekání trávy, nezbytná údržba ploch okolo areálu, prořezání okrasných dřevin, výřez náletových dřevin, postřik proti plevelu a údržba zámkové dlažby, úklid bioodpadu</t>
  </si>
  <si>
    <t>1/4, 94/2, 95/2, 108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</si>
  <si>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</si>
  <si>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2.</t>
  </si>
  <si>
    <t>Litice (okres PM)</t>
  </si>
  <si>
    <t>Valcha (okres PM)</t>
  </si>
  <si>
    <t>sekání trávy, úklid bioodpadu - v okolí cyklostezky u borské přehrady</t>
  </si>
  <si>
    <t>část 1501/23 (150m2), část 1501/52 (část 9m2), část 2263 (150m2), 1504/55, 1501/22, 1501/44, 1501/45, 1501/46, 1501/47, 1501/49, 1501/50, 1501/51</t>
  </si>
  <si>
    <t>1520/6,7</t>
  </si>
  <si>
    <t>3.</t>
  </si>
  <si>
    <t>část 819 (cca 15m2)</t>
  </si>
  <si>
    <t>Koterov (okres PM)</t>
  </si>
  <si>
    <t>sekání trávy pouze mezi řekou a polem, úklid bioodpadu</t>
  </si>
  <si>
    <t>4.</t>
  </si>
  <si>
    <t>Všeruby (okres PS)</t>
  </si>
  <si>
    <t>sekání trávy, prořezání okrasných dřevin, vyřezání šípků a náletových dřevin, úklid bioodpadu</t>
  </si>
  <si>
    <t>502/8</t>
  </si>
  <si>
    <t>5.</t>
  </si>
  <si>
    <t>Kaznějov</t>
  </si>
  <si>
    <t>sekání trávy, úklid bioodpadu</t>
  </si>
  <si>
    <t xml:space="preserve">18/1 </t>
  </si>
  <si>
    <t>182/2, 181/1, 181/15</t>
  </si>
  <si>
    <t>6.</t>
  </si>
  <si>
    <t>Myslinka</t>
  </si>
  <si>
    <t>sekání trávy, bolševníku, úklid biodpadu</t>
  </si>
  <si>
    <t>7.</t>
  </si>
  <si>
    <t>Lípa u Úněšova</t>
  </si>
  <si>
    <t>8.</t>
  </si>
  <si>
    <t>1/1, 1/2, 1/3, 10, 7, část 50/4 (1000 m2), část 93/1 (90m2)</t>
  </si>
  <si>
    <t>sekání trávy v okolí areálu, úklid bioodpadu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</si>
</sst>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1" fillId="0" borderId="1" xfId="0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NumberFormat="1" applyFill="1" applyBorder="1"/>
    <xf numFmtId="0" fontId="0" fillId="3" borderId="1" xfId="0" applyFill="1" applyBorder="1" applyAlignment="1">
      <alignment horizontal="center" wrapText="1"/>
    </xf>
    <xf numFmtId="0" fontId="0" fillId="0" borderId="4" xfId="0" applyBorder="1"/>
    <xf numFmtId="0" fontId="1" fillId="0" borderId="4" xfId="0" applyFont="1" applyBorder="1"/>
    <xf numFmtId="0" fontId="1" fillId="0" borderId="4" xfId="0" applyNumberFormat="1" applyFont="1" applyBorder="1"/>
    <xf numFmtId="0" fontId="0" fillId="0" borderId="8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12" xfId="0" applyBorder="1"/>
    <xf numFmtId="0" fontId="0" fillId="0" borderId="1" xfId="0" applyBorder="1" applyAlignment="1">
      <alignment vertical="center" wrapText="1"/>
    </xf>
    <xf numFmtId="49" fontId="0" fillId="0" borderId="12" xfId="0" applyNumberForma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C2D7-ADAC-409C-8300-5C67C1DF6CB7}">
  <dimension ref="A1:J29"/>
  <sheetViews>
    <sheetView tabSelected="1" workbookViewId="0">
      <selection activeCell="A15" sqref="A15:G15"/>
    </sheetView>
  </sheetViews>
  <sheetFormatPr defaultRowHeight="15" x14ac:dyDescent="0.25"/>
  <cols>
    <col min="1" max="1" width="9.42578125" customWidth="1"/>
    <col min="2" max="2" width="24" customWidth="1"/>
    <col min="3" max="3" width="36" customWidth="1"/>
    <col min="4" max="4" width="25.85546875" customWidth="1"/>
    <col min="5" max="5" width="11" customWidth="1"/>
    <col min="6" max="6" width="16.28515625" customWidth="1"/>
    <col min="7" max="7" width="14.140625" customWidth="1"/>
    <col min="8" max="8" width="14" customWidth="1"/>
    <col min="9" max="9" width="11.140625" customWidth="1"/>
    <col min="10" max="10" width="14.140625" customWidth="1"/>
  </cols>
  <sheetData>
    <row r="1" spans="1:10" ht="20.25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25">
      <c r="A2" s="2"/>
      <c r="B2" s="6"/>
      <c r="C2" s="2"/>
      <c r="D2" s="2"/>
      <c r="E2" s="2"/>
      <c r="F2" s="2"/>
      <c r="G2" s="2"/>
      <c r="H2" s="2"/>
      <c r="I2" s="2"/>
      <c r="J2" s="2"/>
    </row>
    <row r="3" spans="1:10" ht="30" x14ac:dyDescent="0.25">
      <c r="A3" s="11" t="s">
        <v>11</v>
      </c>
      <c r="B3" s="7" t="s">
        <v>0</v>
      </c>
      <c r="C3" s="7" t="s">
        <v>1</v>
      </c>
      <c r="D3" s="7" t="s">
        <v>2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5</v>
      </c>
    </row>
    <row r="4" spans="1:10" ht="48.75" customHeight="1" x14ac:dyDescent="0.25">
      <c r="A4" s="2" t="s">
        <v>12</v>
      </c>
      <c r="B4" s="3" t="s">
        <v>18</v>
      </c>
      <c r="C4" s="20" t="s">
        <v>19</v>
      </c>
      <c r="D4" s="4" t="s">
        <v>20</v>
      </c>
      <c r="E4" s="9" t="s">
        <v>15</v>
      </c>
      <c r="F4" s="9">
        <v>3600</v>
      </c>
      <c r="G4" s="9"/>
      <c r="H4" s="9">
        <f>F4*G4</f>
        <v>0</v>
      </c>
      <c r="I4" s="9"/>
      <c r="J4" s="10">
        <f>H4+I4</f>
        <v>0</v>
      </c>
    </row>
    <row r="5" spans="1:10" ht="30" x14ac:dyDescent="0.25">
      <c r="A5" s="2" t="s">
        <v>16</v>
      </c>
      <c r="B5" s="3" t="s">
        <v>17</v>
      </c>
      <c r="C5" s="22" t="s">
        <v>19</v>
      </c>
      <c r="D5" s="19" t="s">
        <v>21</v>
      </c>
      <c r="E5" s="9" t="s">
        <v>15</v>
      </c>
      <c r="F5" s="9">
        <v>700</v>
      </c>
      <c r="G5" s="9"/>
      <c r="H5" s="9">
        <f t="shared" ref="H5:H13" si="0">F5*G5</f>
        <v>0</v>
      </c>
      <c r="I5" s="9"/>
      <c r="J5" s="10">
        <f t="shared" ref="J5:J13" si="1">H5+I5</f>
        <v>0</v>
      </c>
    </row>
    <row r="6" spans="1:10" ht="30" x14ac:dyDescent="0.25">
      <c r="A6" s="2" t="s">
        <v>22</v>
      </c>
      <c r="B6" s="21" t="s">
        <v>24</v>
      </c>
      <c r="C6" s="4" t="s">
        <v>25</v>
      </c>
      <c r="D6" s="19" t="s">
        <v>23</v>
      </c>
      <c r="E6" s="9" t="s">
        <v>15</v>
      </c>
      <c r="F6" s="9">
        <v>30</v>
      </c>
      <c r="G6" s="9"/>
      <c r="H6" s="9">
        <f t="shared" si="0"/>
        <v>0</v>
      </c>
      <c r="I6" s="9"/>
      <c r="J6" s="10">
        <f t="shared" si="1"/>
        <v>0</v>
      </c>
    </row>
    <row r="7" spans="1:10" ht="45" x14ac:dyDescent="0.25">
      <c r="A7" s="2" t="s">
        <v>26</v>
      </c>
      <c r="B7" s="21" t="s">
        <v>27</v>
      </c>
      <c r="C7" s="4" t="s">
        <v>28</v>
      </c>
      <c r="D7" s="4" t="s">
        <v>29</v>
      </c>
      <c r="E7" s="9" t="s">
        <v>15</v>
      </c>
      <c r="F7" s="9">
        <v>1140</v>
      </c>
      <c r="G7" s="9"/>
      <c r="H7" s="9">
        <f t="shared" si="0"/>
        <v>0</v>
      </c>
      <c r="I7" s="9"/>
      <c r="J7" s="10">
        <f t="shared" si="1"/>
        <v>0</v>
      </c>
    </row>
    <row r="8" spans="1:10" ht="17.25" x14ac:dyDescent="0.25">
      <c r="A8" s="2" t="s">
        <v>30</v>
      </c>
      <c r="B8" s="21" t="s">
        <v>31</v>
      </c>
      <c r="C8" s="4" t="s">
        <v>32</v>
      </c>
      <c r="D8" s="23" t="s">
        <v>33</v>
      </c>
      <c r="E8" s="9" t="s">
        <v>15</v>
      </c>
      <c r="F8" s="9">
        <v>752</v>
      </c>
      <c r="G8" s="9"/>
      <c r="H8" s="9">
        <f t="shared" si="0"/>
        <v>0</v>
      </c>
      <c r="I8" s="9"/>
      <c r="J8" s="10">
        <f t="shared" si="1"/>
        <v>0</v>
      </c>
    </row>
    <row r="9" spans="1:10" ht="30" x14ac:dyDescent="0.25">
      <c r="A9" s="2" t="s">
        <v>35</v>
      </c>
      <c r="B9" s="21" t="s">
        <v>36</v>
      </c>
      <c r="C9" s="4" t="s">
        <v>37</v>
      </c>
      <c r="D9" s="19" t="s">
        <v>34</v>
      </c>
      <c r="E9" s="9" t="s">
        <v>15</v>
      </c>
      <c r="F9" s="9">
        <v>18600</v>
      </c>
      <c r="G9" s="9"/>
      <c r="H9" s="9">
        <f t="shared" si="0"/>
        <v>0</v>
      </c>
      <c r="I9" s="9"/>
      <c r="J9" s="10">
        <f t="shared" si="1"/>
        <v>0</v>
      </c>
    </row>
    <row r="10" spans="1:10" ht="75" x14ac:dyDescent="0.25">
      <c r="A10" s="2" t="s">
        <v>38</v>
      </c>
      <c r="B10" s="21" t="s">
        <v>39</v>
      </c>
      <c r="C10" s="4" t="s">
        <v>13</v>
      </c>
      <c r="D10" s="19" t="s">
        <v>14</v>
      </c>
      <c r="E10" s="9" t="s">
        <v>15</v>
      </c>
      <c r="F10" s="9">
        <v>3900</v>
      </c>
      <c r="G10" s="9"/>
      <c r="H10" s="9">
        <f t="shared" si="0"/>
        <v>0</v>
      </c>
      <c r="I10" s="9"/>
      <c r="J10" s="10">
        <f t="shared" si="1"/>
        <v>0</v>
      </c>
    </row>
    <row r="11" spans="1:10" ht="30" x14ac:dyDescent="0.25">
      <c r="A11" s="2" t="s">
        <v>40</v>
      </c>
      <c r="B11" s="21" t="s">
        <v>39</v>
      </c>
      <c r="C11" s="4" t="s">
        <v>42</v>
      </c>
      <c r="D11" s="19" t="s">
        <v>41</v>
      </c>
      <c r="E11" s="9" t="s">
        <v>15</v>
      </c>
      <c r="F11" s="9">
        <v>9800</v>
      </c>
      <c r="G11" s="9"/>
      <c r="H11" s="9">
        <f t="shared" si="0"/>
        <v>0</v>
      </c>
      <c r="I11" s="9"/>
      <c r="J11" s="10">
        <f t="shared" si="1"/>
        <v>0</v>
      </c>
    </row>
    <row r="12" spans="1:10" x14ac:dyDescent="0.25">
      <c r="A12" s="2"/>
      <c r="B12" s="3"/>
      <c r="C12" s="4"/>
      <c r="D12" s="5"/>
      <c r="E12" s="9"/>
      <c r="F12" s="9"/>
      <c r="G12" s="9"/>
      <c r="H12" s="9">
        <f t="shared" si="0"/>
        <v>0</v>
      </c>
      <c r="I12" s="9"/>
      <c r="J12" s="10">
        <f t="shared" si="1"/>
        <v>0</v>
      </c>
    </row>
    <row r="13" spans="1:10" x14ac:dyDescent="0.25">
      <c r="A13" s="2"/>
      <c r="B13" s="3"/>
      <c r="C13" s="4"/>
      <c r="D13" s="5"/>
      <c r="E13" s="9"/>
      <c r="F13" s="9"/>
      <c r="G13" s="9"/>
      <c r="H13" s="9">
        <f t="shared" si="0"/>
        <v>0</v>
      </c>
      <c r="I13" s="9"/>
      <c r="J13" s="10">
        <f t="shared" si="1"/>
        <v>0</v>
      </c>
    </row>
    <row r="14" spans="1:10" ht="15.75" thickBot="1" x14ac:dyDescent="0.3">
      <c r="A14" s="12"/>
      <c r="B14" s="13"/>
      <c r="C14" s="13"/>
      <c r="D14" s="14"/>
      <c r="E14" s="13"/>
      <c r="F14" s="13"/>
      <c r="G14" s="13"/>
      <c r="H14" s="13"/>
      <c r="I14" s="13"/>
      <c r="J14" s="13"/>
    </row>
    <row r="15" spans="1:10" ht="15.75" thickBot="1" x14ac:dyDescent="0.3">
      <c r="A15" s="26" t="s">
        <v>4</v>
      </c>
      <c r="B15" s="27"/>
      <c r="C15" s="27"/>
      <c r="D15" s="27"/>
      <c r="E15" s="27"/>
      <c r="F15" s="27"/>
      <c r="G15" s="28"/>
      <c r="H15" s="16">
        <f>SUM(H4:H13)</f>
        <v>0</v>
      </c>
      <c r="I15" s="17"/>
      <c r="J15" s="18">
        <f xml:space="preserve"> SUM(J9,J13)</f>
        <v>0</v>
      </c>
    </row>
    <row r="16" spans="1:10" x14ac:dyDescent="0.25">
      <c r="D16" s="1"/>
      <c r="H16" s="15"/>
      <c r="I16" s="15"/>
      <c r="J16" s="15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  <row r="28" spans="4:4" x14ac:dyDescent="0.25">
      <c r="D28" s="1"/>
    </row>
    <row r="29" spans="4:4" x14ac:dyDescent="0.25">
      <c r="D29" s="1"/>
    </row>
  </sheetData>
  <mergeCells count="2">
    <mergeCell ref="A1:J1"/>
    <mergeCell ref="A15:G15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</cp:lastModifiedBy>
  <cp:lastPrinted>2020-04-29T13:06:55Z</cp:lastPrinted>
  <dcterms:created xsi:type="dcterms:W3CDTF">2019-05-23T11:58:12Z</dcterms:created>
  <dcterms:modified xsi:type="dcterms:W3CDTF">2020-04-29T13:46:18Z</dcterms:modified>
</cp:coreProperties>
</file>