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OPU-Kraj\VZ\_SY\KoPÚ v území dotčeném obchvatem města Svitavy\Ke zveřejnění\"/>
    </mc:Choice>
  </mc:AlternateContent>
  <xr:revisionPtr revIDLastSave="0" documentId="13_ncr:1_{146A9433-B806-48FA-BE00-95457DFDF085}" xr6:coauthVersionLast="36" xr6:coauthVersionMax="36" xr10:uidLastSave="{00000000-0000-0000-0000-000000000000}"/>
  <bookViews>
    <workbookView xWindow="0" yWindow="0" windowWidth="20625" windowHeight="12015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0" i="1" l="1"/>
  <c r="F21" i="1" s="1"/>
  <c r="F26" i="1" s="1"/>
  <c r="F14" i="1"/>
  <c r="F15" i="1"/>
  <c r="F16" i="1"/>
  <c r="F17" i="1"/>
  <c r="F18" i="1"/>
  <c r="F13" i="1"/>
  <c r="F6" i="1"/>
  <c r="F7" i="1"/>
  <c r="F8" i="1"/>
  <c r="F9" i="1"/>
  <c r="F10" i="1"/>
  <c r="F5" i="1"/>
  <c r="F19" i="1" l="1"/>
  <c r="F25" i="1" s="1"/>
  <c r="F11" i="1"/>
  <c r="F24" i="1" s="1"/>
  <c r="F27" i="1" l="1"/>
  <c r="F28" i="1" s="1"/>
  <c r="F29" i="1" s="1"/>
</calcChain>
</file>

<file path=xl/sharedStrings.xml><?xml version="1.0" encoding="utf-8"?>
<sst xmlns="http://schemas.openxmlformats.org/spreadsheetml/2006/main" count="75" uniqueCount="65">
  <si>
    <t>MJ</t>
  </si>
  <si>
    <t>Počet MJ</t>
  </si>
  <si>
    <t>Cena za MJ bez
DPH v Kč</t>
  </si>
  <si>
    <t xml:space="preserve">Cena bez DPH
celkem v Kč 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</si>
  <si>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</si>
  <si>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</si>
  <si>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</si>
  <si>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</si>
  <si>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</si>
  <si>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</si>
  <si>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</si>
  <si>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</si>
  <si>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</si>
  <si>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</si>
  <si>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</si>
  <si>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</si>
  <si>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</si>
  <si>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</si>
  <si>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</si>
  <si>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</si>
  <si>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</si>
  <si>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</si>
  <si>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</si>
  <si>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</si>
  <si>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t xml:space="preserve">Rozbor současného stavu                      </t>
  </si>
  <si>
    <t>3.4.</t>
  </si>
  <si>
    <t>Hlavní  celek / dílčí část</t>
  </si>
  <si>
    <t xml:space="preserve">V ……………... dne ………………………...            </t>
  </si>
  <si>
    <t>Zjišťování hranic obvodů KoPÚ, geometrický plán pro stanovení obvodů KoPÚ, předepsaná stabilizace dle vyhl. č. 357/2013 Sb.</t>
  </si>
  <si>
    <t xml:space="preserve">Jméno, příjmení  </t>
  </si>
  <si>
    <t>Předložení aktuální dokumentace návrhu KoPÚ</t>
  </si>
  <si>
    <t>Termín dle čl. 5.1. smlouvy o dílo</t>
  </si>
  <si>
    <t>do 3 měsíců od výzvy objednatele</t>
  </si>
  <si>
    <t>3.4.1.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</si>
  <si>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</si>
  <si>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</si>
  <si>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</si>
  <si>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</si>
  <si>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</si>
  <si>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</si>
  <si>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</si>
  <si>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</si>
  <si>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</si>
  <si>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</si>
  <si>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Mapového dílo celkem (3.6.) bez DPH v Kč</t>
  </si>
  <si>
    <t>1. Přípravné práce celkem (3.4.1.-3.4.5.) bez DPH v Kč</t>
  </si>
  <si>
    <t>2. Návrhové práce celkem (3.5.1.-3.5.3.) bez DPH v Kč</t>
  </si>
  <si>
    <t>3. Mapové dílo celkem (3.6.) bez DPH v Kč</t>
  </si>
  <si>
    <t>Přípravné práce celkem (3.4.1.-3.4.5.) bez DPH v Kč</t>
  </si>
  <si>
    <t>3.5.i.a)</t>
  </si>
  <si>
    <t>3.5.i.b)</t>
  </si>
  <si>
    <t>3.5.i.c)</t>
  </si>
  <si>
    <t xml:space="preserve">   Návrhové práce celkem (3.5.1.-3.5.3.) bez DPH v Kč</t>
  </si>
  <si>
    <t>Revize stávajícího bodového pole</t>
  </si>
  <si>
    <t>Doplnění stávajícího bodového pole</t>
  </si>
  <si>
    <t>3.4.2</t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</si>
  <si>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KoPÚ v trvalých porostech i mimo ně</t>
    </r>
  </si>
  <si>
    <t>30.6.2023</t>
  </si>
  <si>
    <t>Položkový výkaz činností - Příloha ke Smlouvě o dílo - KoPÚ Hradec nad Svitavou</t>
  </si>
  <si>
    <t>xx.xx.xxxx</t>
  </si>
  <si>
    <t>Výškopisné zaměření zájmového území v obvodu KoPÚ v trvalých a mimo trvalé porosty</t>
  </si>
  <si>
    <t>Potřebné podélné profily, příčné řezy a podrobné situace liniových staveb PSZ pro stanovení plochy záboru půdy stavbami</t>
  </si>
  <si>
    <t>Potřebné podélné profily, příčné řezy a podrobné situace vodohospodářských staveb PSZ pro stanovení plochy záboru půdy stavbami</t>
  </si>
  <si>
    <t>30.6.2022</t>
  </si>
  <si>
    <t>30.9.2022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</si>
</sst>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48">
    <xf numFmtId="0" fontId="0" fillId="0" borderId="0" xfId="0"/>
    <xf numFmtId="0" fontId="2" fillId="0" borderId="0" xfId="1" applyFont="1"/>
    <xf numFmtId="0" fontId="4" fillId="0" borderId="0" xfId="0" applyFont="1"/>
    <xf numFmtId="0" fontId="2" fillId="0" borderId="2" xfId="1" applyFont="1" applyFill="1" applyBorder="1" applyAlignment="1">
      <alignment horizontal="left" vertical="center" wrapText="1"/>
    </xf>
    <xf numFmtId="164" fontId="3" fillId="0" borderId="2" xfId="1" applyNumberFormat="1" applyFont="1" applyFill="1" applyBorder="1" applyAlignment="1" applyProtection="1">
      <alignment horizontal="center" vertical="center"/>
      <protection locked="0"/>
    </xf>
    <xf numFmtId="164" fontId="3" fillId="0" borderId="8" xfId="1" applyNumberFormat="1" applyFont="1" applyFill="1" applyBorder="1" applyAlignment="1" applyProtection="1">
      <alignment horizontal="center" vertical="center"/>
      <protection locked="0"/>
    </xf>
    <xf numFmtId="164" fontId="3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 wrapText="1"/>
    </xf>
    <xf numFmtId="0" fontId="2" fillId="4" borderId="2" xfId="1" applyFont="1" applyFill="1" applyBorder="1" applyAlignment="1">
      <alignment horizontal="center" vertical="center"/>
    </xf>
    <xf numFmtId="0" fontId="2" fillId="4" borderId="3" xfId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49" fontId="2" fillId="0" borderId="18" xfId="1" applyNumberFormat="1" applyFont="1" applyFill="1" applyBorder="1" applyAlignment="1">
      <alignment horizontal="center" vertical="top"/>
    </xf>
    <xf numFmtId="49" fontId="3" fillId="0" borderId="20" xfId="1" applyNumberFormat="1" applyFont="1" applyFill="1" applyBorder="1" applyAlignment="1">
      <alignment horizontal="center" vertical="center"/>
    </xf>
    <xf numFmtId="164" fontId="3" fillId="0" borderId="16" xfId="1" applyNumberFormat="1" applyFont="1" applyFill="1" applyBorder="1" applyAlignment="1">
      <alignment horizontal="center" vertical="center"/>
    </xf>
    <xf numFmtId="164" fontId="3" fillId="0" borderId="17" xfId="1" applyNumberFormat="1" applyFont="1" applyFill="1" applyBorder="1" applyAlignment="1">
      <alignment horizontal="center" vertical="center"/>
    </xf>
    <xf numFmtId="0" fontId="2" fillId="4" borderId="13" xfId="1" applyFont="1" applyFill="1" applyBorder="1" applyAlignment="1">
      <alignment horizontal="center" vertical="center"/>
    </xf>
    <xf numFmtId="164" fontId="3" fillId="0" borderId="13" xfId="1" applyNumberFormat="1" applyFont="1" applyFill="1" applyBorder="1" applyAlignment="1" applyProtection="1">
      <alignment horizontal="center" vertical="center"/>
      <protection locked="0"/>
    </xf>
    <xf numFmtId="164" fontId="3" fillId="0" borderId="25" xfId="1" applyNumberFormat="1" applyFont="1" applyFill="1" applyBorder="1" applyAlignment="1" applyProtection="1">
      <alignment horizontal="center" vertical="center"/>
      <protection locked="0"/>
    </xf>
    <xf numFmtId="0" fontId="3" fillId="0" borderId="21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/>
    </xf>
    <xf numFmtId="0" fontId="3" fillId="0" borderId="17" xfId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27" xfId="1" applyFont="1" applyFill="1" applyBorder="1" applyAlignment="1">
      <alignment vertical="center" wrapText="1"/>
    </xf>
    <xf numFmtId="0" fontId="3" fillId="0" borderId="28" xfId="1" applyFont="1" applyFill="1" applyBorder="1" applyAlignment="1">
      <alignment vertical="center" wrapText="1"/>
    </xf>
    <xf numFmtId="0" fontId="3" fillId="0" borderId="21" xfId="1" applyFont="1" applyFill="1" applyBorder="1" applyAlignment="1">
      <alignment vertical="center" wrapText="1"/>
    </xf>
    <xf numFmtId="0" fontId="3" fillId="0" borderId="16" xfId="1" applyFont="1" applyFill="1" applyBorder="1" applyAlignment="1">
      <alignment vertical="center"/>
    </xf>
    <xf numFmtId="0" fontId="2" fillId="0" borderId="30" xfId="1" applyFont="1" applyFill="1" applyBorder="1" applyAlignment="1">
      <alignment vertical="center"/>
    </xf>
    <xf numFmtId="0" fontId="2" fillId="0" borderId="31" xfId="1" applyFont="1" applyFill="1" applyBorder="1" applyAlignment="1">
      <alignment vertical="center"/>
    </xf>
    <xf numFmtId="6" fontId="2" fillId="0" borderId="37" xfId="1" applyNumberFormat="1" applyFont="1" applyFill="1" applyBorder="1" applyAlignment="1">
      <alignment vertical="center"/>
    </xf>
    <xf numFmtId="6" fontId="2" fillId="0" borderId="38" xfId="1" applyNumberFormat="1" applyFont="1" applyFill="1" applyBorder="1" applyAlignment="1">
      <alignment vertical="center"/>
    </xf>
    <xf numFmtId="0" fontId="2" fillId="0" borderId="40" xfId="1" applyFont="1" applyFill="1" applyBorder="1" applyAlignment="1">
      <alignment vertical="center"/>
    </xf>
    <xf numFmtId="0" fontId="2" fillId="0" borderId="41" xfId="1" applyFont="1" applyFill="1" applyBorder="1" applyAlignment="1">
      <alignment vertical="center"/>
    </xf>
    <xf numFmtId="6" fontId="2" fillId="0" borderId="42" xfId="1" applyNumberFormat="1" applyFont="1" applyFill="1" applyBorder="1" applyAlignment="1">
      <alignment vertical="center"/>
    </xf>
    <xf numFmtId="6" fontId="2" fillId="0" borderId="43" xfId="1" applyNumberFormat="1" applyFont="1" applyFill="1" applyBorder="1" applyAlignment="1">
      <alignment vertical="center"/>
    </xf>
    <xf numFmtId="0" fontId="3" fillId="0" borderId="40" xfId="1" applyFont="1" applyFill="1" applyBorder="1" applyAlignment="1">
      <alignment vertical="center"/>
    </xf>
    <xf numFmtId="0" fontId="3" fillId="0" borderId="41" xfId="1" applyFont="1" applyFill="1" applyBorder="1" applyAlignment="1">
      <alignment vertical="center"/>
    </xf>
    <xf numFmtId="6" fontId="3" fillId="0" borderId="42" xfId="1" applyNumberFormat="1" applyFont="1" applyFill="1" applyBorder="1" applyAlignment="1">
      <alignment vertical="center"/>
    </xf>
    <xf numFmtId="6" fontId="3" fillId="0" borderId="43" xfId="1" applyNumberFormat="1" applyFont="1" applyFill="1" applyBorder="1" applyAlignment="1">
      <alignment vertical="center"/>
    </xf>
    <xf numFmtId="0" fontId="2" fillId="0" borderId="45" xfId="1" applyFont="1" applyFill="1" applyBorder="1" applyAlignment="1" applyProtection="1">
      <alignment vertical="center"/>
      <protection locked="0"/>
    </xf>
    <xf numFmtId="0" fontId="2" fillId="0" borderId="46" xfId="1" applyFont="1" applyFill="1" applyBorder="1" applyAlignment="1" applyProtection="1">
      <alignment vertical="center"/>
      <protection locked="0"/>
    </xf>
    <xf numFmtId="6" fontId="2" fillId="0" borderId="47" xfId="1" applyNumberFormat="1" applyFont="1" applyFill="1" applyBorder="1" applyAlignment="1">
      <alignment vertical="center"/>
    </xf>
    <xf numFmtId="6" fontId="2" fillId="0" borderId="48" xfId="1" applyNumberFormat="1" applyFont="1" applyFill="1" applyBorder="1" applyAlignment="1">
      <alignment vertical="center"/>
    </xf>
    <xf numFmtId="0" fontId="3" fillId="0" borderId="33" xfId="1" applyFont="1" applyFill="1" applyBorder="1" applyAlignment="1">
      <alignment vertical="center"/>
    </xf>
    <xf numFmtId="0" fontId="3" fillId="0" borderId="34" xfId="1" applyFont="1" applyFill="1" applyBorder="1" applyAlignment="1">
      <alignment vertical="center"/>
    </xf>
    <xf numFmtId="6" fontId="3" fillId="0" borderId="35" xfId="1" applyNumberFormat="1" applyFont="1" applyFill="1" applyBorder="1" applyAlignment="1">
      <alignment vertical="center"/>
    </xf>
    <xf numFmtId="6" fontId="3" fillId="0" borderId="36" xfId="1" applyNumberFormat="1" applyFont="1" applyFill="1" applyBorder="1" applyAlignment="1">
      <alignment vertical="center"/>
    </xf>
    <xf numFmtId="0" fontId="3" fillId="0" borderId="23" xfId="1" applyFont="1" applyFill="1" applyBorder="1" applyAlignment="1">
      <alignment vertical="center" wrapText="1"/>
    </xf>
    <xf numFmtId="0" fontId="3" fillId="0" borderId="52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164" fontId="3" fillId="0" borderId="53" xfId="1" applyNumberFormat="1" applyFont="1" applyFill="1" applyBorder="1" applyAlignment="1" applyProtection="1">
      <alignment horizontal="center" vertical="center"/>
      <protection locked="0"/>
    </xf>
    <xf numFmtId="0" fontId="4" fillId="0" borderId="1" xfId="1" applyFont="1" applyFill="1" applyBorder="1" applyAlignment="1">
      <alignment horizontal="left" vertical="center" wrapText="1"/>
    </xf>
    <xf numFmtId="0" fontId="1" fillId="0" borderId="5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1" fillId="4" borderId="1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1" fillId="0" borderId="9" xfId="1" applyNumberFormat="1" applyFont="1" applyFill="1" applyBorder="1" applyAlignment="1" applyProtection="1">
      <alignment horizontal="center" vertical="center"/>
      <protection locked="0"/>
    </xf>
    <xf numFmtId="49" fontId="1" fillId="0" borderId="7" xfId="1" applyNumberFormat="1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left" vertical="center" wrapText="1"/>
    </xf>
    <xf numFmtId="0" fontId="1" fillId="3" borderId="13" xfId="1" applyFont="1" applyFill="1" applyBorder="1" applyAlignment="1">
      <alignment horizontal="center" vertical="center"/>
    </xf>
    <xf numFmtId="0" fontId="10" fillId="0" borderId="0" xfId="0" applyFont="1"/>
    <xf numFmtId="0" fontId="8" fillId="0" borderId="0" xfId="0" applyFont="1"/>
    <xf numFmtId="0" fontId="6" fillId="0" borderId="0" xfId="0" applyFont="1" applyAlignment="1">
      <alignment vertical="center"/>
    </xf>
    <xf numFmtId="0" fontId="7" fillId="0" borderId="0" xfId="1" applyFont="1"/>
    <xf numFmtId="0" fontId="7" fillId="0" borderId="0" xfId="1" applyFont="1" applyAlignment="1">
      <alignment vertical="center"/>
    </xf>
    <xf numFmtId="49" fontId="3" fillId="0" borderId="49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vertical="center"/>
    </xf>
    <xf numFmtId="164" fontId="3" fillId="0" borderId="5" xfId="1" applyNumberFormat="1" applyFont="1" applyFill="1" applyBorder="1" applyAlignment="1" applyProtection="1">
      <alignment vertical="center"/>
      <protection locked="0"/>
    </xf>
    <xf numFmtId="0" fontId="1" fillId="3" borderId="5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 wrapText="1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0" fontId="1" fillId="2" borderId="57" xfId="1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 applyFill="1"/>
    <xf numFmtId="0" fontId="2" fillId="0" borderId="0" xfId="1" applyFont="1" applyFill="1" applyBorder="1" applyAlignment="1">
      <alignment vertical="center" wrapText="1"/>
    </xf>
    <xf numFmtId="164" fontId="1" fillId="3" borderId="1" xfId="1" applyNumberFormat="1" applyFont="1" applyFill="1" applyBorder="1" applyAlignment="1">
      <alignment horizontal="center" vertical="center"/>
    </xf>
    <xf numFmtId="164" fontId="1" fillId="3" borderId="4" xfId="1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" vertical="center"/>
    </xf>
    <xf numFmtId="49" fontId="1" fillId="0" borderId="15" xfId="1" applyNumberFormat="1" applyFont="1" applyFill="1" applyBorder="1" applyAlignment="1">
      <alignment horizontal="center" vertical="center"/>
    </xf>
    <xf numFmtId="49" fontId="1" fillId="0" borderId="14" xfId="1" applyNumberFormat="1" applyFont="1" applyFill="1" applyBorder="1" applyAlignment="1" applyProtection="1">
      <alignment horizontal="center" vertical="center"/>
      <protection locked="0"/>
    </xf>
    <xf numFmtId="0" fontId="1" fillId="3" borderId="2" xfId="1" applyFont="1" applyFill="1" applyBorder="1" applyAlignment="1">
      <alignment horizontal="center" vertical="center"/>
    </xf>
    <xf numFmtId="0" fontId="8" fillId="0" borderId="58" xfId="0" applyFont="1" applyBorder="1" applyAlignment="1">
      <alignment vertical="center"/>
    </xf>
    <xf numFmtId="0" fontId="4" fillId="0" borderId="59" xfId="0" applyFont="1" applyBorder="1"/>
    <xf numFmtId="0" fontId="3" fillId="0" borderId="17" xfId="1" applyFont="1" applyFill="1" applyBorder="1" applyAlignment="1">
      <alignment vertical="center"/>
    </xf>
    <xf numFmtId="0" fontId="1" fillId="0" borderId="1" xfId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/>
    </xf>
    <xf numFmtId="0" fontId="8" fillId="0" borderId="0" xfId="0" applyFont="1" applyFill="1"/>
    <xf numFmtId="0" fontId="3" fillId="0" borderId="19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>
      <alignment horizontal="left" vertical="center"/>
    </xf>
    <xf numFmtId="49" fontId="2" fillId="0" borderId="14" xfId="1" applyNumberFormat="1" applyFont="1" applyFill="1" applyBorder="1" applyAlignment="1" applyProtection="1">
      <alignment horizontal="center" vertical="center" wrapText="1"/>
      <protection locked="0"/>
    </xf>
    <xf numFmtId="49" fontId="1" fillId="0" borderId="6" xfId="1" applyNumberFormat="1" applyFont="1" applyFill="1" applyBorder="1" applyAlignment="1">
      <alignment horizontal="center" vertical="center"/>
    </xf>
    <xf numFmtId="49" fontId="2" fillId="0" borderId="49" xfId="1" applyNumberFormat="1" applyFont="1" applyFill="1" applyBorder="1" applyAlignment="1" applyProtection="1">
      <alignment horizontal="center" vertical="center"/>
      <protection locked="0"/>
    </xf>
    <xf numFmtId="49" fontId="1" fillId="0" borderId="9" xfId="1" applyNumberFormat="1" applyFont="1" applyFill="1" applyBorder="1" applyAlignment="1">
      <alignment horizontal="center" vertical="center"/>
    </xf>
    <xf numFmtId="14" fontId="3" fillId="0" borderId="22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ont="1" applyFill="1" applyBorder="1" applyAlignment="1">
      <alignment vertical="center" wrapText="1"/>
    </xf>
    <xf numFmtId="0" fontId="1" fillId="0" borderId="0" xfId="1" applyFont="1" applyFill="1" applyBorder="1" applyAlignment="1">
      <alignment vertical="center"/>
    </xf>
    <xf numFmtId="49" fontId="1" fillId="0" borderId="55" xfId="1" applyNumberFormat="1" applyFont="1" applyFill="1" applyBorder="1" applyAlignment="1">
      <alignment horizontal="center" vertical="center"/>
    </xf>
    <xf numFmtId="49" fontId="1" fillId="0" borderId="9" xfId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 wrapText="1"/>
    </xf>
    <xf numFmtId="0" fontId="1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0" fontId="1" fillId="0" borderId="0" xfId="1" applyFont="1" applyFill="1" applyBorder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/>
    </xf>
    <xf numFmtId="0" fontId="3" fillId="0" borderId="26" xfId="1" applyFont="1" applyFill="1" applyBorder="1" applyAlignment="1">
      <alignment horizontal="center" vertical="center" wrapText="1"/>
    </xf>
    <xf numFmtId="0" fontId="3" fillId="0" borderId="27" xfId="1" applyFont="1" applyFill="1" applyBorder="1" applyAlignment="1">
      <alignment horizontal="center" vertical="center" wrapText="1"/>
    </xf>
    <xf numFmtId="49" fontId="1" fillId="0" borderId="50" xfId="1" applyNumberFormat="1" applyFont="1" applyFill="1" applyBorder="1" applyAlignment="1" applyProtection="1">
      <alignment horizontal="center" vertical="center"/>
      <protection locked="0"/>
    </xf>
    <xf numFmtId="0" fontId="0" fillId="0" borderId="56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49" fontId="2" fillId="0" borderId="56" xfId="1" applyNumberFormat="1" applyFont="1" applyFill="1" applyBorder="1" applyAlignment="1" applyProtection="1">
      <alignment horizontal="center" vertical="center"/>
      <protection locked="0"/>
    </xf>
    <xf numFmtId="49" fontId="1" fillId="0" borderId="51" xfId="1" applyNumberFormat="1" applyFont="1" applyFill="1" applyBorder="1" applyAlignment="1">
      <alignment horizontal="center" vertical="center"/>
    </xf>
    <xf numFmtId="49" fontId="2" fillId="0" borderId="55" xfId="1" applyNumberFormat="1" applyFont="1" applyFill="1" applyBorder="1" applyAlignment="1">
      <alignment horizontal="center" vertical="center"/>
    </xf>
    <xf numFmtId="0" fontId="5" fillId="0" borderId="54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/>
    </xf>
    <xf numFmtId="0" fontId="1" fillId="0" borderId="39" xfId="1" applyFont="1" applyFill="1" applyBorder="1" applyAlignment="1">
      <alignment horizontal="left" vertical="center" wrapText="1"/>
    </xf>
    <xf numFmtId="0" fontId="2" fillId="0" borderId="40" xfId="1" applyFont="1" applyFill="1" applyBorder="1" applyAlignment="1">
      <alignment horizontal="left" vertical="center" wrapText="1"/>
    </xf>
    <xf numFmtId="0" fontId="3" fillId="0" borderId="39" xfId="1" applyFont="1" applyFill="1" applyBorder="1" applyAlignment="1">
      <alignment horizontal="left" vertical="center" wrapText="1"/>
    </xf>
    <xf numFmtId="0" fontId="3" fillId="0" borderId="4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/>
    </xf>
    <xf numFmtId="0" fontId="2" fillId="0" borderId="44" xfId="1" applyFont="1" applyFill="1" applyBorder="1" applyAlignment="1" applyProtection="1">
      <alignment horizontal="left" vertical="center" wrapText="1"/>
      <protection locked="0"/>
    </xf>
    <xf numFmtId="0" fontId="2" fillId="0" borderId="45" xfId="1" applyFont="1" applyFill="1" applyBorder="1" applyAlignment="1" applyProtection="1">
      <alignment horizontal="left" vertical="center" wrapText="1"/>
      <protection locked="0"/>
    </xf>
    <xf numFmtId="0" fontId="3" fillId="0" borderId="32" xfId="1" applyFont="1" applyFill="1" applyBorder="1" applyAlignment="1">
      <alignment horizontal="left" vertical="center" wrapText="1"/>
    </xf>
    <xf numFmtId="0" fontId="3" fillId="0" borderId="33" xfId="1" applyFont="1" applyFill="1" applyBorder="1" applyAlignment="1">
      <alignment horizontal="left" vertical="center" wrapText="1"/>
    </xf>
    <xf numFmtId="0" fontId="1" fillId="0" borderId="29" xfId="1" applyFont="1" applyFill="1" applyBorder="1" applyAlignment="1">
      <alignment horizontal="left" vertical="center" wrapText="1"/>
    </xf>
    <xf numFmtId="0" fontId="2" fillId="0" borderId="30" xfId="1" applyFont="1" applyFill="1" applyBorder="1" applyAlignment="1">
      <alignment horizontal="left" vertical="center" wrapText="1"/>
    </xf>
    <xf numFmtId="0" fontId="3" fillId="0" borderId="60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164" fontId="2" fillId="0" borderId="6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164" fontId="2" fillId="0" borderId="5" xfId="1" applyNumberFormat="1" applyFont="1" applyFill="1" applyBorder="1" applyAlignment="1">
      <alignment horizontal="center" vertical="center"/>
    </xf>
    <xf numFmtId="164" fontId="2" fillId="0" borderId="2" xfId="1" applyNumberFormat="1" applyFont="1" applyFill="1" applyBorder="1" applyAlignment="1">
      <alignment horizontal="center" vertical="center"/>
    </xf>
    <xf numFmtId="164" fontId="2" fillId="0" borderId="13" xfId="1" applyNumberFormat="1" applyFont="1" applyFill="1" applyBorder="1" applyAlignment="1">
      <alignment horizontal="center" vertical="center"/>
    </xf>
    <xf numFmtId="164" fontId="4" fillId="0" borderId="24" xfId="0" applyNumberFormat="1" applyFont="1" applyBorder="1" applyAlignment="1">
      <alignment horizontal="center" vertical="center"/>
    </xf>
    <xf numFmtId="164" fontId="2" fillId="0" borderId="16" xfId="1" applyNumberFormat="1" applyFont="1" applyFill="1" applyBorder="1" applyAlignment="1">
      <alignment horizontal="center" vertical="center" wrapText="1"/>
    </xf>
    <xf numFmtId="164" fontId="4" fillId="0" borderId="27" xfId="0" applyNumberFormat="1" applyFont="1" applyBorder="1" applyAlignment="1">
      <alignment horizontal="center"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8"/>
  <sheetViews>
    <sheetView tabSelected="1" topLeftCell="A13" zoomScale="110" zoomScaleNormal="110" workbookViewId="0">
      <selection activeCell="F21" sqref="F21"/>
    </sheetView>
  </sheetViews>
  <sheetFormatPr defaultColWidth="9.140625" defaultRowHeight="21" customHeight="1" x14ac:dyDescent="0.2"/>
  <cols>
    <col min="1" max="1" width="8.85546875" style="2" customWidth="1"/>
    <col min="2" max="2" width="44.42578125" style="2" customWidth="1"/>
    <col min="3" max="4" width="9.140625" style="2"/>
    <col min="5" max="5" width="15" style="2" customWidth="1"/>
    <col min="6" max="6" width="14.7109375" style="2" customWidth="1"/>
    <col min="7" max="7" width="15.7109375" style="2" customWidth="1"/>
    <col min="8" max="8" width="24.140625" style="82" customWidth="1"/>
    <col min="9" max="12" width="9.140625" style="82"/>
    <col min="13" max="16384" width="9.140625" style="2"/>
  </cols>
  <sheetData>
    <row r="1" spans="1:13" ht="21" customHeight="1" x14ac:dyDescent="0.2">
      <c r="A1" s="27" t="s">
        <v>58</v>
      </c>
      <c r="B1" s="27"/>
      <c r="C1" s="1"/>
      <c r="D1" s="73"/>
      <c r="E1" s="72"/>
      <c r="F1" s="1"/>
      <c r="G1" s="1"/>
    </row>
    <row r="2" spans="1:13" ht="9" customHeight="1" thickBot="1" x14ac:dyDescent="0.25">
      <c r="A2" s="1"/>
      <c r="C2" s="1"/>
      <c r="D2" s="1"/>
      <c r="E2" s="1"/>
      <c r="F2" s="1"/>
      <c r="G2" s="1"/>
    </row>
    <row r="3" spans="1:13" ht="42" customHeight="1" thickBot="1" x14ac:dyDescent="0.25">
      <c r="A3" s="17"/>
      <c r="B3" s="14" t="s">
        <v>26</v>
      </c>
      <c r="C3" s="15" t="s">
        <v>0</v>
      </c>
      <c r="D3" s="16" t="s">
        <v>1</v>
      </c>
      <c r="E3" s="16" t="s">
        <v>2</v>
      </c>
      <c r="F3" s="16" t="s">
        <v>3</v>
      </c>
      <c r="G3" s="97" t="s">
        <v>31</v>
      </c>
    </row>
    <row r="4" spans="1:13" ht="21" customHeight="1" x14ac:dyDescent="0.2">
      <c r="A4" s="18" t="s">
        <v>25</v>
      </c>
      <c r="B4" s="24" t="s">
        <v>4</v>
      </c>
      <c r="C4" s="25"/>
      <c r="D4" s="25"/>
      <c r="E4" s="25"/>
      <c r="F4" s="25"/>
      <c r="G4" s="26"/>
    </row>
    <row r="5" spans="1:13" ht="24" customHeight="1" x14ac:dyDescent="0.2">
      <c r="A5" s="123" t="s">
        <v>33</v>
      </c>
      <c r="B5" s="60" t="s">
        <v>53</v>
      </c>
      <c r="C5" s="12" t="s">
        <v>6</v>
      </c>
      <c r="D5" s="84">
        <v>17</v>
      </c>
      <c r="E5" s="5"/>
      <c r="F5" s="141">
        <f>D5*E5</f>
        <v>0</v>
      </c>
      <c r="G5" s="119" t="s">
        <v>59</v>
      </c>
    </row>
    <row r="6" spans="1:13" ht="25.5" customHeight="1" x14ac:dyDescent="0.2">
      <c r="A6" s="124"/>
      <c r="B6" s="60" t="s">
        <v>54</v>
      </c>
      <c r="C6" s="13" t="s">
        <v>7</v>
      </c>
      <c r="D6" s="85">
        <v>3</v>
      </c>
      <c r="E6" s="6"/>
      <c r="F6" s="141">
        <f t="shared" ref="F6:F10" si="0">D6*E6</f>
        <v>0</v>
      </c>
      <c r="G6" s="122"/>
    </row>
    <row r="7" spans="1:13" ht="31.5" customHeight="1" x14ac:dyDescent="0.2">
      <c r="A7" s="107" t="s">
        <v>55</v>
      </c>
      <c r="B7" s="58" t="s">
        <v>56</v>
      </c>
      <c r="C7" s="13" t="s">
        <v>5</v>
      </c>
      <c r="D7" s="77">
        <v>178</v>
      </c>
      <c r="E7" s="6"/>
      <c r="F7" s="141">
        <f t="shared" si="0"/>
        <v>0</v>
      </c>
      <c r="G7" s="102"/>
    </row>
    <row r="8" spans="1:13" ht="52.15" customHeight="1" x14ac:dyDescent="0.2">
      <c r="A8" s="108" t="s">
        <v>34</v>
      </c>
      <c r="B8" s="59" t="s">
        <v>28</v>
      </c>
      <c r="C8" s="78" t="s">
        <v>23</v>
      </c>
      <c r="D8" s="77">
        <v>11</v>
      </c>
      <c r="E8" s="76"/>
      <c r="F8" s="141">
        <f t="shared" si="0"/>
        <v>0</v>
      </c>
      <c r="G8" s="79" t="s">
        <v>59</v>
      </c>
    </row>
    <row r="9" spans="1:13" ht="21" customHeight="1" x14ac:dyDescent="0.2">
      <c r="A9" s="103" t="s">
        <v>35</v>
      </c>
      <c r="B9" s="80" t="s">
        <v>24</v>
      </c>
      <c r="C9" s="78" t="s">
        <v>5</v>
      </c>
      <c r="D9" s="77">
        <v>178</v>
      </c>
      <c r="E9" s="76"/>
      <c r="F9" s="141">
        <f t="shared" si="0"/>
        <v>0</v>
      </c>
      <c r="G9" s="79" t="s">
        <v>59</v>
      </c>
    </row>
    <row r="10" spans="1:13" s="82" customFormat="1" ht="27.6" customHeight="1" x14ac:dyDescent="0.2">
      <c r="A10" s="87" t="s">
        <v>36</v>
      </c>
      <c r="B10" s="67" t="s">
        <v>37</v>
      </c>
      <c r="C10" s="63" t="s">
        <v>5</v>
      </c>
      <c r="D10" s="77">
        <v>178</v>
      </c>
      <c r="E10" s="22"/>
      <c r="F10" s="142">
        <f t="shared" si="0"/>
        <v>0</v>
      </c>
      <c r="G10" s="88" t="s">
        <v>63</v>
      </c>
      <c r="H10" s="75"/>
      <c r="I10" s="75"/>
      <c r="J10" s="75"/>
      <c r="K10" s="75"/>
      <c r="L10" s="75"/>
      <c r="M10" s="64"/>
    </row>
    <row r="11" spans="1:13" ht="37.5" customHeight="1" thickBot="1" x14ac:dyDescent="0.25">
      <c r="A11" s="117" t="s">
        <v>48</v>
      </c>
      <c r="B11" s="118"/>
      <c r="C11" s="28"/>
      <c r="D11" s="28"/>
      <c r="E11" s="29"/>
      <c r="F11" s="140">
        <f>SUM(F5:F10)</f>
        <v>0</v>
      </c>
      <c r="G11" s="104"/>
      <c r="H11" s="75"/>
      <c r="I11" s="75"/>
      <c r="J11" s="75"/>
      <c r="K11" s="75"/>
      <c r="L11" s="75"/>
      <c r="M11" s="64"/>
    </row>
    <row r="12" spans="1:13" ht="21" customHeight="1" x14ac:dyDescent="0.2">
      <c r="A12" s="18" t="s">
        <v>38</v>
      </c>
      <c r="B12" s="24" t="s">
        <v>10</v>
      </c>
      <c r="C12" s="25"/>
      <c r="D12" s="25"/>
      <c r="E12" s="19"/>
      <c r="F12" s="19"/>
      <c r="G12" s="20"/>
    </row>
    <row r="13" spans="1:13" ht="73.150000000000006" customHeight="1" x14ac:dyDescent="0.2">
      <c r="A13" s="101" t="s">
        <v>39</v>
      </c>
      <c r="B13" s="3" t="s">
        <v>20</v>
      </c>
      <c r="C13" s="11" t="s">
        <v>5</v>
      </c>
      <c r="D13" s="89">
        <v>178</v>
      </c>
      <c r="E13" s="4"/>
      <c r="F13" s="143">
        <f>D13*E13</f>
        <v>0</v>
      </c>
      <c r="G13" s="119" t="s">
        <v>64</v>
      </c>
    </row>
    <row r="14" spans="1:13" ht="43.9" customHeight="1" x14ac:dyDescent="0.2">
      <c r="A14" s="65" t="s">
        <v>49</v>
      </c>
      <c r="B14" s="59" t="s">
        <v>60</v>
      </c>
      <c r="C14" s="13" t="s">
        <v>5</v>
      </c>
      <c r="D14" s="86">
        <v>10</v>
      </c>
      <c r="E14" s="6"/>
      <c r="F14" s="141">
        <f t="shared" ref="F14:F18" si="1">D14*E14</f>
        <v>0</v>
      </c>
      <c r="G14" s="120"/>
    </row>
    <row r="15" spans="1:13" ht="58.9" customHeight="1" x14ac:dyDescent="0.2">
      <c r="A15" s="66" t="s">
        <v>50</v>
      </c>
      <c r="B15" s="60" t="s">
        <v>61</v>
      </c>
      <c r="C15" s="13" t="s">
        <v>8</v>
      </c>
      <c r="D15" s="86">
        <v>10</v>
      </c>
      <c r="E15" s="6"/>
      <c r="F15" s="141">
        <f t="shared" si="1"/>
        <v>0</v>
      </c>
      <c r="G15" s="120"/>
    </row>
    <row r="16" spans="1:13" ht="45" customHeight="1" x14ac:dyDescent="0.2">
      <c r="A16" s="66" t="s">
        <v>51</v>
      </c>
      <c r="B16" s="60" t="s">
        <v>62</v>
      </c>
      <c r="C16" s="13" t="s">
        <v>8</v>
      </c>
      <c r="D16" s="86">
        <v>5</v>
      </c>
      <c r="E16" s="6"/>
      <c r="F16" s="141">
        <f t="shared" si="1"/>
        <v>0</v>
      </c>
      <c r="G16" s="121"/>
    </row>
    <row r="17" spans="1:13" ht="37.5" customHeight="1" x14ac:dyDescent="0.2">
      <c r="A17" s="66" t="s">
        <v>40</v>
      </c>
      <c r="B17" s="60" t="s">
        <v>41</v>
      </c>
      <c r="C17" s="13" t="s">
        <v>5</v>
      </c>
      <c r="D17" s="86">
        <v>178</v>
      </c>
      <c r="E17" s="6"/>
      <c r="F17" s="141">
        <f t="shared" si="1"/>
        <v>0</v>
      </c>
      <c r="G17" s="74" t="s">
        <v>57</v>
      </c>
    </row>
    <row r="18" spans="1:13" ht="32.450000000000003" customHeight="1" x14ac:dyDescent="0.2">
      <c r="A18" s="87" t="s">
        <v>42</v>
      </c>
      <c r="B18" s="67" t="s">
        <v>30</v>
      </c>
      <c r="C18" s="21" t="s">
        <v>9</v>
      </c>
      <c r="D18" s="68">
        <v>2</v>
      </c>
      <c r="E18" s="22"/>
      <c r="F18" s="144">
        <f t="shared" si="1"/>
        <v>0</v>
      </c>
      <c r="G18" s="100" t="s">
        <v>22</v>
      </c>
    </row>
    <row r="19" spans="1:13" ht="52.5" customHeight="1" thickBot="1" x14ac:dyDescent="0.25">
      <c r="A19" s="117" t="s">
        <v>52</v>
      </c>
      <c r="B19" s="118"/>
      <c r="C19" s="52"/>
      <c r="D19" s="52"/>
      <c r="E19" s="53"/>
      <c r="F19" s="145">
        <f>SUM(F13:F18)</f>
        <v>0</v>
      </c>
      <c r="G19" s="23"/>
    </row>
    <row r="20" spans="1:13" ht="49.9" customHeight="1" x14ac:dyDescent="0.2">
      <c r="A20" s="18" t="s">
        <v>43</v>
      </c>
      <c r="B20" s="30" t="s">
        <v>21</v>
      </c>
      <c r="C20" s="62" t="s">
        <v>5</v>
      </c>
      <c r="D20" s="86">
        <v>178</v>
      </c>
      <c r="E20" s="93"/>
      <c r="F20" s="146">
        <f>D20*E20</f>
        <v>0</v>
      </c>
      <c r="G20" s="98" t="s">
        <v>32</v>
      </c>
      <c r="H20" s="75"/>
      <c r="I20" s="75"/>
      <c r="J20" s="75"/>
      <c r="K20" s="75"/>
      <c r="L20" s="75"/>
      <c r="M20" s="71"/>
    </row>
    <row r="21" spans="1:13" ht="29.25" customHeight="1" thickBot="1" x14ac:dyDescent="0.25">
      <c r="A21" s="117" t="s">
        <v>44</v>
      </c>
      <c r="B21" s="118"/>
      <c r="C21" s="28"/>
      <c r="D21" s="28"/>
      <c r="E21" s="29"/>
      <c r="F21" s="147">
        <f>F20</f>
        <v>0</v>
      </c>
      <c r="G21" s="57"/>
    </row>
    <row r="22" spans="1:13" ht="36.75" customHeight="1" thickBot="1" x14ac:dyDescent="0.25">
      <c r="A22" s="90"/>
      <c r="B22" s="83"/>
      <c r="C22" s="54"/>
      <c r="D22" s="55"/>
      <c r="E22" s="56"/>
      <c r="F22" s="55"/>
      <c r="G22" s="91"/>
    </row>
    <row r="23" spans="1:13" ht="54" customHeight="1" x14ac:dyDescent="0.2">
      <c r="A23" s="138" t="s">
        <v>11</v>
      </c>
      <c r="B23" s="139"/>
      <c r="C23" s="31"/>
      <c r="D23" s="31"/>
      <c r="E23" s="31"/>
      <c r="F23" s="31"/>
      <c r="G23" s="92"/>
    </row>
    <row r="24" spans="1:13" ht="32.1" customHeight="1" x14ac:dyDescent="0.2">
      <c r="A24" s="136" t="s">
        <v>45</v>
      </c>
      <c r="B24" s="137"/>
      <c r="C24" s="32"/>
      <c r="D24" s="32"/>
      <c r="E24" s="33"/>
      <c r="F24" s="34">
        <f>F11</f>
        <v>0</v>
      </c>
      <c r="G24" s="35"/>
    </row>
    <row r="25" spans="1:13" ht="32.1" customHeight="1" x14ac:dyDescent="0.2">
      <c r="A25" s="127" t="s">
        <v>46</v>
      </c>
      <c r="B25" s="128"/>
      <c r="C25" s="36"/>
      <c r="D25" s="36"/>
      <c r="E25" s="37"/>
      <c r="F25" s="38">
        <f>F19</f>
        <v>0</v>
      </c>
      <c r="G25" s="39"/>
    </row>
    <row r="26" spans="1:13" ht="32.1" customHeight="1" x14ac:dyDescent="0.2">
      <c r="A26" s="127" t="s">
        <v>47</v>
      </c>
      <c r="B26" s="128"/>
      <c r="C26" s="36"/>
      <c r="D26" s="36"/>
      <c r="E26" s="37"/>
      <c r="F26" s="38">
        <f>F21</f>
        <v>0</v>
      </c>
      <c r="G26" s="39"/>
    </row>
    <row r="27" spans="1:13" ht="32.1" customHeight="1" x14ac:dyDescent="0.2">
      <c r="A27" s="129" t="s">
        <v>17</v>
      </c>
      <c r="B27" s="130"/>
      <c r="C27" s="40"/>
      <c r="D27" s="40"/>
      <c r="E27" s="41"/>
      <c r="F27" s="42">
        <f>SUM(F24:F26)</f>
        <v>0</v>
      </c>
      <c r="G27" s="43"/>
    </row>
    <row r="28" spans="1:13" ht="32.1" customHeight="1" thickBot="1" x14ac:dyDescent="0.25">
      <c r="A28" s="132" t="s">
        <v>19</v>
      </c>
      <c r="B28" s="133"/>
      <c r="C28" s="44"/>
      <c r="D28" s="44"/>
      <c r="E28" s="45"/>
      <c r="F28" s="46">
        <f>F27*0.21</f>
        <v>0</v>
      </c>
      <c r="G28" s="47"/>
    </row>
    <row r="29" spans="1:13" ht="32.1" customHeight="1" thickBot="1" x14ac:dyDescent="0.25">
      <c r="A29" s="134" t="s">
        <v>18</v>
      </c>
      <c r="B29" s="135"/>
      <c r="C29" s="48"/>
      <c r="D29" s="48"/>
      <c r="E29" s="49"/>
      <c r="F29" s="50">
        <f>F27+F28</f>
        <v>0</v>
      </c>
      <c r="G29" s="51"/>
    </row>
    <row r="30" spans="1:13" ht="21" customHeight="1" x14ac:dyDescent="0.2">
      <c r="A30" s="125"/>
      <c r="B30" s="125"/>
      <c r="C30" s="125"/>
      <c r="D30" s="125"/>
      <c r="E30" s="125"/>
      <c r="F30" s="125"/>
      <c r="G30" s="125"/>
    </row>
    <row r="31" spans="1:13" ht="21" customHeight="1" x14ac:dyDescent="0.2">
      <c r="A31" s="10"/>
      <c r="B31" s="10"/>
      <c r="C31" s="10"/>
      <c r="D31" s="10"/>
      <c r="E31" s="10"/>
      <c r="F31" s="10"/>
      <c r="G31" s="10"/>
    </row>
    <row r="32" spans="1:13" ht="21" customHeight="1" x14ac:dyDescent="0.2">
      <c r="A32" s="131" t="s">
        <v>27</v>
      </c>
      <c r="B32" s="131"/>
      <c r="C32" s="131" t="s">
        <v>16</v>
      </c>
      <c r="D32" s="131"/>
      <c r="E32" s="131"/>
      <c r="F32" s="131"/>
      <c r="G32" s="131"/>
    </row>
    <row r="33" spans="1:12" ht="21" customHeight="1" x14ac:dyDescent="0.2">
      <c r="A33" s="8"/>
      <c r="B33" s="9"/>
      <c r="C33" s="7"/>
      <c r="D33" s="1"/>
      <c r="E33" s="9"/>
      <c r="F33" s="1"/>
      <c r="G33" s="9"/>
    </row>
    <row r="34" spans="1:12" s="70" customFormat="1" ht="21" customHeight="1" x14ac:dyDescent="0.2">
      <c r="A34" s="126" t="s">
        <v>12</v>
      </c>
      <c r="B34" s="126"/>
      <c r="C34" s="126" t="s">
        <v>13</v>
      </c>
      <c r="D34" s="126"/>
      <c r="E34" s="126"/>
      <c r="F34" s="126"/>
      <c r="G34" s="126"/>
      <c r="H34" s="96"/>
      <c r="I34" s="96"/>
      <c r="J34" s="96"/>
      <c r="K34" s="96"/>
      <c r="L34" s="96"/>
    </row>
    <row r="35" spans="1:12" ht="21" customHeight="1" x14ac:dyDescent="0.2">
      <c r="A35" s="8"/>
      <c r="B35" s="8"/>
      <c r="D35" s="7"/>
      <c r="E35" s="8"/>
      <c r="F35" s="7"/>
      <c r="G35" s="8"/>
    </row>
    <row r="36" spans="1:12" ht="21" customHeight="1" x14ac:dyDescent="0.2">
      <c r="A36" s="8"/>
      <c r="B36" s="8"/>
      <c r="C36" s="7"/>
      <c r="D36" s="7"/>
      <c r="E36" s="8"/>
      <c r="F36" s="7"/>
      <c r="G36" s="8"/>
    </row>
    <row r="37" spans="1:12" ht="21" customHeight="1" x14ac:dyDescent="0.2">
      <c r="A37" s="116" t="s">
        <v>14</v>
      </c>
      <c r="B37" s="116"/>
      <c r="C37" s="116" t="s">
        <v>15</v>
      </c>
      <c r="D37" s="116"/>
      <c r="E37" s="116"/>
      <c r="F37" s="116"/>
      <c r="G37" s="116"/>
    </row>
    <row r="38" spans="1:12" ht="48.75" customHeight="1" x14ac:dyDescent="0.2">
      <c r="A38" s="111" t="s">
        <v>29</v>
      </c>
      <c r="B38" s="112"/>
      <c r="C38" s="113" t="s">
        <v>29</v>
      </c>
      <c r="D38" s="113"/>
      <c r="E38" s="113"/>
      <c r="F38" s="113"/>
      <c r="G38" s="113"/>
    </row>
    <row r="39" spans="1:12" ht="21" customHeight="1" x14ac:dyDescent="0.25">
      <c r="A39" s="69"/>
    </row>
    <row r="40" spans="1:12" ht="21" customHeight="1" x14ac:dyDescent="0.25">
      <c r="A40" s="69"/>
    </row>
    <row r="41" spans="1:12" ht="21" customHeight="1" x14ac:dyDescent="0.25">
      <c r="A41" s="69"/>
    </row>
    <row r="42" spans="1:12" s="61" customFormat="1" ht="63" customHeight="1" x14ac:dyDescent="0.25">
      <c r="A42" s="110"/>
      <c r="B42" s="110"/>
      <c r="C42" s="110"/>
      <c r="D42" s="110"/>
      <c r="E42" s="110"/>
      <c r="F42" s="110"/>
      <c r="G42" s="110"/>
      <c r="H42" s="64"/>
      <c r="I42" s="64"/>
      <c r="J42" s="64"/>
      <c r="K42" s="64"/>
      <c r="L42" s="64"/>
    </row>
    <row r="43" spans="1:12" s="64" customFormat="1" ht="42" customHeight="1" x14ac:dyDescent="0.25">
      <c r="A43" s="110"/>
      <c r="B43" s="110"/>
      <c r="C43" s="110"/>
      <c r="D43" s="110"/>
      <c r="E43" s="110"/>
      <c r="F43" s="110"/>
      <c r="G43" s="110"/>
    </row>
    <row r="44" spans="1:12" s="71" customFormat="1" ht="27" customHeight="1" x14ac:dyDescent="0.25">
      <c r="A44" s="95"/>
      <c r="B44" s="95"/>
      <c r="C44" s="95"/>
      <c r="D44" s="95"/>
      <c r="E44" s="95"/>
      <c r="F44" s="95"/>
      <c r="G44" s="95"/>
      <c r="H44" s="75"/>
      <c r="I44" s="75"/>
      <c r="J44" s="75"/>
      <c r="K44" s="75"/>
      <c r="L44" s="75"/>
    </row>
    <row r="45" spans="1:12" s="64" customFormat="1" ht="44.45" customHeight="1" x14ac:dyDescent="0.25">
      <c r="A45" s="114"/>
      <c r="B45" s="110"/>
      <c r="C45" s="110"/>
      <c r="D45" s="110"/>
      <c r="E45" s="110"/>
      <c r="F45" s="110"/>
      <c r="G45" s="110"/>
    </row>
    <row r="46" spans="1:12" s="61" customFormat="1" ht="25.15" customHeight="1" x14ac:dyDescent="0.25">
      <c r="A46" s="95"/>
      <c r="B46" s="95"/>
      <c r="C46" s="95"/>
      <c r="D46" s="95"/>
      <c r="E46" s="95"/>
      <c r="F46" s="99"/>
      <c r="G46" s="99"/>
      <c r="H46" s="64"/>
      <c r="I46" s="64"/>
      <c r="J46" s="64"/>
      <c r="K46" s="64"/>
      <c r="L46" s="64"/>
    </row>
    <row r="47" spans="1:12" s="81" customFormat="1" ht="34.15" customHeight="1" x14ac:dyDescent="0.25">
      <c r="A47" s="95"/>
      <c r="B47" s="95"/>
      <c r="C47" s="95"/>
      <c r="D47" s="95"/>
      <c r="E47" s="95"/>
      <c r="F47" s="99"/>
      <c r="G47" s="99"/>
      <c r="H47" s="64"/>
      <c r="I47" s="64"/>
      <c r="J47" s="64"/>
      <c r="K47" s="64"/>
      <c r="L47" s="64"/>
    </row>
    <row r="48" spans="1:12" s="75" customFormat="1" ht="29.45" customHeight="1" x14ac:dyDescent="0.25">
      <c r="A48" s="95"/>
      <c r="B48" s="95"/>
      <c r="C48" s="95"/>
      <c r="D48" s="95"/>
      <c r="E48" s="95"/>
      <c r="F48" s="95"/>
      <c r="G48" s="95"/>
    </row>
    <row r="49" spans="1:7" s="94" customFormat="1" ht="53.45" customHeight="1" x14ac:dyDescent="0.25">
      <c r="A49" s="110"/>
      <c r="B49" s="110"/>
      <c r="C49" s="110"/>
      <c r="D49" s="110"/>
      <c r="E49" s="110"/>
      <c r="F49" s="110"/>
      <c r="G49" s="110"/>
    </row>
    <row r="50" spans="1:7" s="94" customFormat="1" ht="43.9" customHeight="1" x14ac:dyDescent="0.25">
      <c r="A50" s="110"/>
      <c r="B50" s="110"/>
      <c r="C50" s="110"/>
      <c r="D50" s="110"/>
      <c r="E50" s="110"/>
      <c r="F50" s="110"/>
      <c r="G50" s="110"/>
    </row>
    <row r="51" spans="1:7" ht="21" customHeight="1" x14ac:dyDescent="0.2">
      <c r="A51" s="82"/>
      <c r="B51" s="82"/>
      <c r="C51" s="82"/>
      <c r="D51" s="82"/>
      <c r="E51" s="82"/>
      <c r="F51" s="82"/>
      <c r="G51" s="82"/>
    </row>
    <row r="52" spans="1:7" ht="21" customHeight="1" x14ac:dyDescent="0.2">
      <c r="A52" s="115"/>
      <c r="B52" s="115"/>
      <c r="C52" s="82"/>
      <c r="D52" s="82"/>
      <c r="E52" s="82"/>
      <c r="F52" s="82"/>
      <c r="G52" s="82"/>
    </row>
    <row r="53" spans="1:7" ht="21" customHeight="1" x14ac:dyDescent="0.2">
      <c r="A53" s="82"/>
      <c r="B53" s="105"/>
      <c r="C53" s="82"/>
      <c r="D53" s="82"/>
      <c r="E53" s="82"/>
      <c r="F53" s="82"/>
      <c r="G53" s="82"/>
    </row>
    <row r="54" spans="1:7" ht="21" customHeight="1" x14ac:dyDescent="0.2">
      <c r="A54" s="82"/>
      <c r="B54" s="105"/>
      <c r="C54" s="82"/>
      <c r="D54" s="82"/>
      <c r="E54" s="82"/>
      <c r="F54" s="82"/>
      <c r="G54" s="82"/>
    </row>
    <row r="55" spans="1:7" ht="21" customHeight="1" x14ac:dyDescent="0.2">
      <c r="A55" s="82"/>
      <c r="B55" s="105"/>
      <c r="C55" s="82"/>
      <c r="D55" s="82"/>
      <c r="E55" s="82"/>
      <c r="F55" s="82"/>
      <c r="G55" s="82"/>
    </row>
    <row r="56" spans="1:7" ht="21" customHeight="1" x14ac:dyDescent="0.2">
      <c r="A56" s="82"/>
      <c r="B56" s="105"/>
      <c r="C56" s="82"/>
      <c r="D56" s="82"/>
      <c r="E56" s="82"/>
      <c r="F56" s="82"/>
      <c r="G56" s="82"/>
    </row>
    <row r="57" spans="1:7" ht="21" customHeight="1" x14ac:dyDescent="0.2">
      <c r="A57" s="82"/>
      <c r="B57" s="106"/>
      <c r="C57" s="82"/>
      <c r="D57" s="82"/>
      <c r="E57" s="82"/>
      <c r="F57" s="82"/>
      <c r="G57" s="82"/>
    </row>
    <row r="58" spans="1:7" ht="21" customHeight="1" x14ac:dyDescent="0.2">
      <c r="A58" s="109"/>
      <c r="B58" s="109"/>
      <c r="C58" s="82"/>
      <c r="D58" s="82"/>
      <c r="E58" s="82"/>
      <c r="F58" s="82"/>
      <c r="G58" s="82"/>
    </row>
  </sheetData>
  <mergeCells count="29">
    <mergeCell ref="G5:G6"/>
    <mergeCell ref="A5:A6"/>
    <mergeCell ref="A30:G30"/>
    <mergeCell ref="A34:B34"/>
    <mergeCell ref="A21:B21"/>
    <mergeCell ref="C34:G34"/>
    <mergeCell ref="A25:B25"/>
    <mergeCell ref="A27:B27"/>
    <mergeCell ref="A32:B32"/>
    <mergeCell ref="A28:B28"/>
    <mergeCell ref="A29:B29"/>
    <mergeCell ref="A26:B26"/>
    <mergeCell ref="A24:B24"/>
    <mergeCell ref="A23:B23"/>
    <mergeCell ref="C32:G32"/>
    <mergeCell ref="A37:B37"/>
    <mergeCell ref="A19:B19"/>
    <mergeCell ref="A11:B11"/>
    <mergeCell ref="G13:G16"/>
    <mergeCell ref="C37:G37"/>
    <mergeCell ref="A58:B58"/>
    <mergeCell ref="A49:G49"/>
    <mergeCell ref="A38:B38"/>
    <mergeCell ref="A42:G42"/>
    <mergeCell ref="C38:G38"/>
    <mergeCell ref="A45:G45"/>
    <mergeCell ref="A52:B52"/>
    <mergeCell ref="A43:G43"/>
    <mergeCell ref="A50:G50"/>
  </mergeCells>
  <pageMargins left="0.70866141732283472" right="0.70866141732283472" top="0.78740157480314965" bottom="0.78740157480314965" header="0.31496062992125984" footer="0.31496062992125984"/>
  <pageSetup paperSize="9" scale="6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Vévodová Denisa Mgr.</cp:lastModifiedBy>
  <cp:lastPrinted>2017-10-13T05:58:45Z</cp:lastPrinted>
  <dcterms:created xsi:type="dcterms:W3CDTF">2013-07-10T06:31:46Z</dcterms:created>
  <dcterms:modified xsi:type="dcterms:W3CDTF">2020-05-12T05:42:18Z</dcterms:modified>
</cp:coreProperties>
</file>