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/>
  <bookViews>
    <workbookView xWindow="32760" yWindow="120" windowWidth="16380" windowHeight="807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<sst xmlns="http://schemas.openxmlformats.org/spreadsheetml/2006/main" count="275" uniqueCount="152">
  <si>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</si>
  <si>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</si>
  <si>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</si>
  <si>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</si>
  <si>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</si>
  <si>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</si>
  <si>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</si>
  <si>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</si>
  <si>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</si>
  <si>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</si>
  <si>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Součet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</si>
  <si>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</si>
  <si>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</si>
  <si>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</si>
  <si>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</si>
  <si>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</si>
  <si>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</si>
  <si>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</si>
  <si>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ekologická likvidace pneu</t>
  </si>
  <si>
    <t>provedení STK</t>
  </si>
  <si>
    <t>diagnostika závad</t>
  </si>
  <si>
    <t>výměna oleje</t>
  </si>
  <si>
    <t>1 km</t>
  </si>
  <si>
    <t>výměna čelního skla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</si>
  <si>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</si>
  <si>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</si>
  <si>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</si>
  <si>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</si>
  <si>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</si>
  <si>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</si>
  <si>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</si>
  <si>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</si>
  <si>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</si>
  <si>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</si>
  <si>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</si>
  <si>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položka drobný spotřební materiál ( na 1 zakázku)</t>
  </si>
  <si>
    <t>CELKEM ZA NÁHRADNÍ DÍLY</t>
  </si>
  <si>
    <t>Ceny pro vozidla nad 5 let od prvního uvedení do provozu</t>
  </si>
  <si>
    <t>72 Ah</t>
  </si>
  <si>
    <t>85 Ah</t>
  </si>
  <si>
    <t>motorový olej 5W40 505.01</t>
  </si>
  <si>
    <t>motorový olej Longlife</t>
  </si>
  <si>
    <t>antifreeze G13</t>
  </si>
  <si>
    <t>Ceny náhradních dílů</t>
  </si>
  <si>
    <t>kolo kompletní d+n</t>
  </si>
  <si>
    <t>pneu vyměnit</t>
  </si>
  <si>
    <t>měření geometrie náprav včetně seřízení</t>
  </si>
  <si>
    <t>čištění interieru mokrou cestou</t>
  </si>
  <si>
    <t>měření emisí - benzínové vozidlo</t>
  </si>
  <si>
    <t>měření emisí - dieslové vozidlo</t>
  </si>
  <si>
    <t>příprava vozidla na STK</t>
  </si>
  <si>
    <t>servisní prohlídka</t>
  </si>
  <si>
    <t>výměna brzdové kapaliny</t>
  </si>
  <si>
    <t>mytí vozu</t>
  </si>
  <si>
    <t>čištění interieru suchou cestou</t>
  </si>
  <si>
    <t>olej do Haldex spojky</t>
  </si>
  <si>
    <t>motorový olej 10W40</t>
  </si>
  <si>
    <t>uskladnění sady kol (4 ks = 1 sada)</t>
  </si>
  <si>
    <t>1 sada</t>
  </si>
  <si>
    <t>Ceny pro vozidla do 5 let od prvního uvedení do provozu</t>
  </si>
  <si>
    <t>CELKEM CENA ZA ÚKON NOVĚJŠÍ + STARŠÍ VOZY</t>
  </si>
  <si>
    <t>1sada</t>
  </si>
  <si>
    <t>tabulka č. 1</t>
  </si>
  <si>
    <t>tabulka č. 2</t>
  </si>
  <si>
    <t>tabulka č. 3</t>
  </si>
  <si>
    <t>brzdový kotouč Škoda Fabia 2010  1,2  BA</t>
  </si>
  <si>
    <t>brzdový kotouč Škoda Fabia 2009  1,4 BA</t>
  </si>
  <si>
    <t>brzdový kotouč Škoda Karoq 2018 2,0 NM</t>
  </si>
  <si>
    <t>brzdový kotouč Škoda Octavia 2011 2,0 NM</t>
  </si>
  <si>
    <t>brzdový kotouč Škoda Octavia 2015 2,0 NM</t>
  </si>
  <si>
    <t>brzdový kotouč Škoda Octavia 2016 1,4 BA/CNG</t>
  </si>
  <si>
    <t>brzdový kotouč Škoda Superb 2010 2,0 NM</t>
  </si>
  <si>
    <t>brzdový kotouč Škoda Superb 2015 2,0 BA</t>
  </si>
  <si>
    <t>brzdový kotouč Škoda Yeti 2011 2,0 NM</t>
  </si>
  <si>
    <t>brzdový kotouč Škoda Yeti 2017 2,0 NM</t>
  </si>
  <si>
    <t xml:space="preserve">brzdový kotouč Škoda Fabia 2015  1,2  BA </t>
  </si>
  <si>
    <t>brzdový kotouč Škoda Fabia 2018  1,0  BA</t>
  </si>
  <si>
    <t>filtr olejový Škoda Fabia 2015  1,2  BA</t>
  </si>
  <si>
    <t>filtr olejový Škoda Fabia 2018  1,0  BA</t>
  </si>
  <si>
    <t>filtr olejový Škoda Fabia 2010  1,2  BA f</t>
  </si>
  <si>
    <t>filtr olejový Škoda Fabia 2009  1,4 BA</t>
  </si>
  <si>
    <t>filtr olejový Škoda Karoq 2018 2,0 NM</t>
  </si>
  <si>
    <t>filtr olejový Škoda Octavia 2011 2,0 NM</t>
  </si>
  <si>
    <t>filtr olejový Škoda Octavia 2015 2,0 NM</t>
  </si>
  <si>
    <t>filtr olejový Škoda Octavia 2016 1,4 BA/CNG</t>
  </si>
  <si>
    <t>filtr olejový Škoda Superb 2010 2,0 NM</t>
  </si>
  <si>
    <t>filtr olejový Škoda Superb 2015 2,0 BA</t>
  </si>
  <si>
    <t>filtr olejový Škoda Yeti 2011 2,0 NM</t>
  </si>
  <si>
    <t>filtr olejový Škoda Yeti 2017 2,0 NM</t>
  </si>
  <si>
    <t>filtr palivový Škoda Fabia 2015  1,2  BA</t>
  </si>
  <si>
    <t>filtr palivový Škoda Fabia 2018  1,0  BA</t>
  </si>
  <si>
    <t>filtr palivový Škoda Fabia 2010  1,2  BA</t>
  </si>
  <si>
    <t>filtr palivový Škoda Fabia 2009  1,4 BA</t>
  </si>
  <si>
    <t>filtr palivový Škoda Karoq 2018 2,0 NM</t>
  </si>
  <si>
    <t>filtr palivový Škoda Octavia 2011 2,0 NM</t>
  </si>
  <si>
    <t>filtr palivový Škoda Octavia 2015 2,0 NM</t>
  </si>
  <si>
    <t>filtr palivový Škoda Octavia 2016 1,4 BA/CNG</t>
  </si>
  <si>
    <t>filtr palivový Škoda Superb 2010 2,0 NM</t>
  </si>
  <si>
    <t>filtr palivový Škoda Superb 2015 2,0 BA</t>
  </si>
  <si>
    <t>filtr palivový Škoda Yeti 2011 2,0 NM</t>
  </si>
  <si>
    <t>filtr palivový Škoda Yeti 2017 2,0 NM</t>
  </si>
  <si>
    <t>filtr vzduchový Škoda Fabia 2015  1,2  BA</t>
  </si>
  <si>
    <t>filtr vzduchový Škoda Fabia 2018  1,0  BA</t>
  </si>
  <si>
    <t>filtr vzduchový Škoda Fabia 2010  1,2  BA</t>
  </si>
  <si>
    <t>filtr vzduchový Škoda Fabia 2009  1,4 BA</t>
  </si>
  <si>
    <t>filtr vzduchový Škoda Karoq 2018 2,0 NM</t>
  </si>
  <si>
    <t>filtr vzduchový Škoda Octavia 2011 2,0 NM</t>
  </si>
  <si>
    <t>filtr vzduchový Škoda Octavia 2015 2,0 NM</t>
  </si>
  <si>
    <t>filtr vzduchový Škoda Octavia 2016 1,4 BA/CNG</t>
  </si>
  <si>
    <t>filtr vzduchový Škoda Superb 2010 2,0 NM</t>
  </si>
  <si>
    <t>filtr vzduchový Škoda Superb 2015 2,0 BA</t>
  </si>
  <si>
    <t>filtr vzduchový Škoda Yeti 2011 2,0 NM</t>
  </si>
  <si>
    <t>filtr vzduchový Škoda Yeti 2017 2,0 NM</t>
  </si>
  <si>
    <t>brzdové destičky Škoda Fabia 2015  1,2  BA</t>
  </si>
  <si>
    <t>brzdové destičky Škoda Fabia 2018  1,0  BA</t>
  </si>
  <si>
    <t>brzdové destičky Škoda Fabia 2010  1,2  BA</t>
  </si>
  <si>
    <t>brzdové destičky Škoda Fabia 2009  1,4 BA</t>
  </si>
  <si>
    <t>brzdové destičky Škoda Karoq 2018 2,0 NM</t>
  </si>
  <si>
    <t>brzdové destičky Škoda Octavia 2011 2,0 NM</t>
  </si>
  <si>
    <t>brzdové destičky Škoda Octavia 2015 2,0 NM</t>
  </si>
  <si>
    <t>brzdové destičky Škoda Octavia 2016 1,4 BA/CNG</t>
  </si>
  <si>
    <t>brzdové destičky Škoda Superb 2010 2,0 NM</t>
  </si>
  <si>
    <t>brzdové destičky Škoda Superb 2015 2,0 BA</t>
  </si>
  <si>
    <t>brzdové destičky Škoda Yeti 2011 2,0 NM</t>
  </si>
  <si>
    <t>brzdové destičky Škoda Yeti 2017 2,0 NM</t>
  </si>
  <si>
    <t>brzdové destičky VW Multivan 2010 2,0 NM</t>
  </si>
  <si>
    <t>brzdové destičky VW Caddy 2016 2,0 NM</t>
  </si>
  <si>
    <t>brzdový kotouč  VW Multivan 2010 2,0 NM</t>
  </si>
  <si>
    <t>filtr vzduchový VW Multivan 2010 2,0 NM</t>
  </si>
  <si>
    <t>filtr palivový VW Multivan 2010 2,0 NM</t>
  </si>
  <si>
    <t>filtr olejový VW Multivan 2010 2,0 NM</t>
  </si>
  <si>
    <t>brzdový kotouč VW Caddy 2016 2,0 NM</t>
  </si>
  <si>
    <t>filtr olejový VW Caddy 2016 2,0 NM</t>
  </si>
  <si>
    <t>filtr palivový VW Caddy 2016 2,0 NM</t>
  </si>
  <si>
    <t>filtr vzduchový VW Caddy 2016 2,0 NM</t>
  </si>
  <si>
    <t>sada stěračů Škoda Fabia 2018  1,0  BA</t>
  </si>
  <si>
    <t>sada stěračů Škoda Fabia 2010  1,2  BA</t>
  </si>
  <si>
    <t>sada stěračů Škoda Fabia 2015  1,2  BA</t>
  </si>
  <si>
    <t>sada stěračů Škoda Fabia 2009  1,4 BA</t>
  </si>
  <si>
    <t>sada stěračů Škoda Karoq 2018 2,0 NM</t>
  </si>
  <si>
    <t>sada stěračů Škoda Octavia 2011 2,0 NM</t>
  </si>
  <si>
    <t>sada stěračů Škoda Octavia 2015 2,0 NM</t>
  </si>
  <si>
    <t>sada stěračů Škoda Octavia 2016 1,4 BA/CNG</t>
  </si>
  <si>
    <t>sada stěračů Škoda Superb 2010 2,0 NM</t>
  </si>
  <si>
    <t>sada stěračů Škoda Superb 2015 2,0 BA</t>
  </si>
  <si>
    <t>sada stěračů Škoda Yeti 2011 2,0 NM</t>
  </si>
  <si>
    <t>sada stěračů Škoda Yeti 2017 2,0 NM</t>
  </si>
  <si>
    <t>sada stěračů VW Caddy 2016 2,0 NM</t>
  </si>
  <si>
    <t>sada stěračů VW Multivan 2010 2,0 NM</t>
  </si>
  <si>
    <t>odtahová služba - cena za 1km mimo území hl. m. Praha</t>
  </si>
  <si>
    <t>1 odtah</t>
  </si>
  <si>
    <t>odtahová služba - paušální cena za odtahové služby na území hl. m. Prahy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</si>
</sst>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7" tint="-0.24997000396251678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/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double">
        <color indexed="58"/>
      </top>
      <bottom/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/>
      <bottom style="double">
        <color indexed="58"/>
      </bottom>
    </border>
    <border>
      <left/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/>
      <top/>
      <bottom style="double">
        <color indexed="58"/>
      </bottom>
    </border>
    <border>
      <left/>
      <right/>
      <top style="double">
        <color indexed="58"/>
      </top>
      <bottom/>
    </border>
    <border>
      <left style="thin">
        <color indexed="58"/>
      </left>
      <right/>
      <top/>
      <bottom/>
    </border>
    <border>
      <left style="thin">
        <color indexed="58"/>
      </left>
      <right/>
      <top style="thin">
        <color indexed="58"/>
      </top>
      <bottom/>
    </border>
    <border>
      <left style="thin">
        <color indexed="58"/>
      </left>
      <right style="thin">
        <color indexed="5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1" xfId="0" applyBorder="1" applyAlignment="1">
      <alignment shrinkToFi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shrinkToFit="1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shrinkToFit="1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shrinkToFit="1"/>
    </xf>
    <xf numFmtId="0" fontId="0" fillId="0" borderId="12" xfId="0" applyBorder="1" applyAlignment="1">
      <alignment shrinkToFit="1"/>
    </xf>
    <xf numFmtId="164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4" xfId="0" applyFont="1" applyBorder="1" applyAlignment="1">
      <alignment shrinkToFi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164" fontId="7" fillId="3" borderId="17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shrinkToFit="1"/>
    </xf>
    <xf numFmtId="0" fontId="0" fillId="5" borderId="1" xfId="0" applyFill="1" applyBorder="1" applyAlignment="1">
      <alignment shrinkToFit="1"/>
    </xf>
    <xf numFmtId="164" fontId="0" fillId="3" borderId="13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shrinkToFi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4" borderId="20" xfId="0" applyFont="1" applyFill="1" applyBorder="1" applyAlignment="1">
      <alignment shrinkToFit="1"/>
    </xf>
    <xf numFmtId="0" fontId="3" fillId="5" borderId="20" xfId="0" applyFont="1" applyFill="1" applyBorder="1" applyAlignment="1">
      <alignment shrinkToFit="1"/>
    </xf>
    <xf numFmtId="0" fontId="3" fillId="4" borderId="11" xfId="0" applyFont="1" applyFill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/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shrinkToFit="1"/>
    </xf>
    <xf numFmtId="0" fontId="0" fillId="0" borderId="8" xfId="0" applyFont="1" applyFill="1" applyBorder="1" applyAlignment="1">
      <alignment shrinkToFit="1"/>
    </xf>
    <xf numFmtId="164" fontId="0" fillId="0" borderId="22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shrinkToFit="1"/>
    </xf>
    <xf numFmtId="0" fontId="8" fillId="0" borderId="10" xfId="0" applyFont="1" applyBorder="1"/>
    <xf numFmtId="0" fontId="0" fillId="0" borderId="16" xfId="0" applyFont="1" applyFill="1" applyBorder="1" applyAlignment="1">
      <alignment shrinkToFit="1"/>
    </xf>
    <xf numFmtId="0" fontId="8" fillId="0" borderId="16" xfId="0" applyFont="1" applyBorder="1"/>
    <xf numFmtId="165" fontId="0" fillId="0" borderId="7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shrinkToFit="1"/>
    </xf>
    <xf numFmtId="165" fontId="0" fillId="0" borderId="23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0"/>
  <sheetViews>
    <sheetView tabSelected="1" zoomScale="85" zoomScaleNormal="85" workbookViewId="0" topLeftCell="A37">
      <selection activeCell="E43" sqref="E43"/>
    </sheetView>
  </sheetViews>
  <sheetFormatPr defaultColWidth="9.140625" defaultRowHeight="15"/>
  <cols>
    <col min="1" max="1" width="17.57421875" style="0" customWidth="1"/>
    <col min="2" max="2" width="44.00390625" style="1" customWidth="1"/>
    <col min="3" max="3" width="10.00390625" style="1" customWidth="1"/>
    <col min="4" max="6" width="16.57421875" style="2" customWidth="1"/>
  </cols>
  <sheetData>
    <row r="1" spans="1:7" ht="24.75" customHeight="1">
      <c r="A1" s="37" t="s">
        <v>62</v>
      </c>
      <c r="B1" s="52"/>
      <c r="C1" s="21"/>
      <c r="D1" s="5"/>
      <c r="E1" s="5"/>
      <c r="F1" s="5"/>
      <c r="G1" s="23"/>
    </row>
    <row r="2" spans="2:6" ht="15" customHeight="1" thickBot="1">
      <c r="B2" s="47" t="s">
        <v>59</v>
      </c>
      <c r="C2" s="3"/>
      <c r="D2" s="4"/>
      <c r="E2" s="4"/>
      <c r="F2" s="5"/>
    </row>
    <row r="3" spans="2:6" ht="15" customHeight="1" thickBot="1" thickTop="1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</row>
    <row r="4" spans="2:6" ht="15" customHeight="1" thickTop="1">
      <c r="B4" s="11" t="s">
        <v>5</v>
      </c>
      <c r="C4" s="11" t="s">
        <v>6</v>
      </c>
      <c r="D4" s="12">
        <v>0</v>
      </c>
      <c r="E4" s="13">
        <v>0</v>
      </c>
      <c r="F4" s="12">
        <f>D4+E4</f>
        <v>0</v>
      </c>
    </row>
    <row r="5" spans="2:6" ht="15" customHeight="1">
      <c r="B5" s="14" t="s">
        <v>7</v>
      </c>
      <c r="C5" s="14" t="s">
        <v>6</v>
      </c>
      <c r="D5" s="15">
        <v>0</v>
      </c>
      <c r="E5" s="16">
        <v>0</v>
      </c>
      <c r="F5" s="15">
        <f>D5+E5</f>
        <v>0</v>
      </c>
    </row>
    <row r="6" spans="2:6" ht="15" customHeight="1">
      <c r="B6" s="14" t="s">
        <v>8</v>
      </c>
      <c r="C6" s="14" t="s">
        <v>6</v>
      </c>
      <c r="D6" s="15">
        <v>0</v>
      </c>
      <c r="E6" s="16">
        <v>0</v>
      </c>
      <c r="F6" s="15">
        <f>D6+E6</f>
        <v>0</v>
      </c>
    </row>
    <row r="7" spans="2:6" ht="15" customHeight="1" thickBot="1">
      <c r="B7" s="14" t="s">
        <v>9</v>
      </c>
      <c r="C7" s="14" t="s">
        <v>6</v>
      </c>
      <c r="D7" s="15">
        <v>0</v>
      </c>
      <c r="E7" s="16">
        <v>0</v>
      </c>
      <c r="F7" s="17">
        <f>D7+E7</f>
        <v>0</v>
      </c>
    </row>
    <row r="8" spans="2:6" ht="15" customHeight="1" thickBot="1" thickTop="1">
      <c r="B8" s="18" t="s">
        <v>10</v>
      </c>
      <c r="C8" s="19"/>
      <c r="D8" s="20">
        <f>D4+D5+D6+D7</f>
        <v>0</v>
      </c>
      <c r="E8" s="20">
        <f>E4+E5+E6+E7</f>
        <v>0</v>
      </c>
      <c r="F8" s="20">
        <f>F4+F5+F6+F7</f>
        <v>0</v>
      </c>
    </row>
    <row r="9" spans="2:6" ht="15" customHeight="1" thickTop="1">
      <c r="B9" s="21"/>
      <c r="C9" s="21"/>
      <c r="D9" s="22"/>
      <c r="E9" s="22"/>
      <c r="F9" s="22"/>
    </row>
    <row r="10" spans="2:7" s="44" customFormat="1" ht="15" customHeight="1" thickBot="1">
      <c r="B10" s="47" t="s">
        <v>37</v>
      </c>
      <c r="C10" s="21"/>
      <c r="D10" s="22"/>
      <c r="E10" s="22"/>
      <c r="F10" s="22"/>
      <c r="G10" s="46"/>
    </row>
    <row r="11" spans="1:6" ht="15" customHeight="1" thickBot="1" thickTop="1">
      <c r="A11" s="2"/>
      <c r="B11" s="6" t="s">
        <v>0</v>
      </c>
      <c r="C11" s="7" t="s">
        <v>1</v>
      </c>
      <c r="D11" s="8" t="s">
        <v>2</v>
      </c>
      <c r="E11" s="9" t="s">
        <v>3</v>
      </c>
      <c r="F11" s="10" t="s">
        <v>4</v>
      </c>
    </row>
    <row r="12" spans="2:6" ht="15" customHeight="1" thickTop="1">
      <c r="B12" s="11" t="s">
        <v>5</v>
      </c>
      <c r="C12" s="11" t="s">
        <v>6</v>
      </c>
      <c r="D12" s="12">
        <v>0</v>
      </c>
      <c r="E12" s="13">
        <v>0</v>
      </c>
      <c r="F12" s="12">
        <f>D12+E12</f>
        <v>0</v>
      </c>
    </row>
    <row r="13" spans="2:6" ht="15" customHeight="1">
      <c r="B13" s="14" t="s">
        <v>7</v>
      </c>
      <c r="C13" s="14" t="s">
        <v>6</v>
      </c>
      <c r="D13" s="15">
        <v>0</v>
      </c>
      <c r="E13" s="16">
        <v>0</v>
      </c>
      <c r="F13" s="15">
        <f>D13+E13</f>
        <v>0</v>
      </c>
    </row>
    <row r="14" spans="1:6" ht="15" customHeight="1">
      <c r="A14" s="48"/>
      <c r="B14" s="14" t="s">
        <v>8</v>
      </c>
      <c r="C14" s="14" t="s">
        <v>6</v>
      </c>
      <c r="D14" s="15">
        <v>0</v>
      </c>
      <c r="E14" s="16">
        <v>0</v>
      </c>
      <c r="F14" s="15">
        <f>D14+E14</f>
        <v>0</v>
      </c>
    </row>
    <row r="15" spans="2:6" ht="15" customHeight="1" thickBot="1">
      <c r="B15" s="14" t="s">
        <v>9</v>
      </c>
      <c r="C15" s="14" t="s">
        <v>6</v>
      </c>
      <c r="D15" s="15">
        <v>0</v>
      </c>
      <c r="E15" s="16">
        <v>0</v>
      </c>
      <c r="F15" s="17">
        <f>D15+E15</f>
        <v>0</v>
      </c>
    </row>
    <row r="16" spans="2:9" ht="15" customHeight="1" thickBot="1" thickTop="1">
      <c r="B16" s="18" t="s">
        <v>10</v>
      </c>
      <c r="C16" s="19"/>
      <c r="D16" s="20">
        <f>D12+D13+D14+D15</f>
        <v>0</v>
      </c>
      <c r="E16" s="20">
        <f>E12+E13+E14+E15</f>
        <v>0</v>
      </c>
      <c r="F16" s="20">
        <f>F12+F13+F14+F15</f>
        <v>0</v>
      </c>
      <c r="I16" s="2"/>
    </row>
    <row r="17" spans="2:6" ht="15" customHeight="1" thickBot="1" thickTop="1">
      <c r="B17" s="42"/>
      <c r="C17" s="42"/>
      <c r="D17" s="45"/>
      <c r="E17" s="45"/>
      <c r="F17" s="45"/>
    </row>
    <row r="18" spans="2:6" ht="16.5" thickBot="1" thickTop="1">
      <c r="B18" s="40" t="s">
        <v>60</v>
      </c>
      <c r="C18" s="32"/>
      <c r="D18" s="27">
        <f>D8+D16</f>
        <v>0</v>
      </c>
      <c r="E18" s="27">
        <f>E8+E16</f>
        <v>0</v>
      </c>
      <c r="F18" s="27">
        <f>F8+F16</f>
        <v>0</v>
      </c>
    </row>
    <row r="19" spans="2:6" ht="15.75" thickTop="1">
      <c r="B19" s="21"/>
      <c r="C19" s="21"/>
      <c r="D19" s="22"/>
      <c r="E19" s="22"/>
      <c r="F19" s="22"/>
    </row>
    <row r="20" spans="2:6" ht="15">
      <c r="B20" s="21"/>
      <c r="C20" s="21"/>
      <c r="D20" s="22"/>
      <c r="E20" s="22"/>
      <c r="F20" s="22"/>
    </row>
    <row r="21" spans="1:3" ht="19.5" thickBot="1">
      <c r="A21" s="37" t="s">
        <v>63</v>
      </c>
      <c r="B21" s="47" t="s">
        <v>59</v>
      </c>
      <c r="C21" s="3"/>
    </row>
    <row r="22" spans="2:6" ht="15" customHeight="1" thickBot="1" thickTop="1">
      <c r="B22" s="6" t="s">
        <v>11</v>
      </c>
      <c r="C22" s="7" t="s">
        <v>1</v>
      </c>
      <c r="D22" s="8" t="s">
        <v>12</v>
      </c>
      <c r="E22" s="9" t="s">
        <v>3</v>
      </c>
      <c r="F22" s="10" t="s">
        <v>4</v>
      </c>
    </row>
    <row r="23" spans="2:6" ht="15" customHeight="1" thickTop="1">
      <c r="B23" s="24" t="s">
        <v>44</v>
      </c>
      <c r="C23" s="24" t="s">
        <v>13</v>
      </c>
      <c r="D23" s="25">
        <v>0</v>
      </c>
      <c r="E23" s="26">
        <v>0</v>
      </c>
      <c r="F23" s="12">
        <f aca="true" t="shared" si="0" ref="F23:F45">D23+E23</f>
        <v>0</v>
      </c>
    </row>
    <row r="24" spans="2:6" ht="15" customHeight="1">
      <c r="B24" s="11" t="s">
        <v>57</v>
      </c>
      <c r="C24" s="11" t="s">
        <v>58</v>
      </c>
      <c r="D24" s="12">
        <v>0</v>
      </c>
      <c r="E24" s="51">
        <v>0</v>
      </c>
      <c r="F24" s="12">
        <v>0</v>
      </c>
    </row>
    <row r="25" spans="2:6" ht="15" customHeight="1">
      <c r="B25" s="14" t="s">
        <v>45</v>
      </c>
      <c r="C25" s="14" t="s">
        <v>13</v>
      </c>
      <c r="D25" s="15">
        <v>0</v>
      </c>
      <c r="E25" s="17">
        <v>0</v>
      </c>
      <c r="F25" s="12">
        <f t="shared" si="0"/>
        <v>0</v>
      </c>
    </row>
    <row r="26" spans="2:6" ht="15" customHeight="1">
      <c r="B26" s="14" t="s">
        <v>14</v>
      </c>
      <c r="C26" s="14" t="s">
        <v>13</v>
      </c>
      <c r="D26" s="15">
        <v>0</v>
      </c>
      <c r="E26" s="15">
        <v>0</v>
      </c>
      <c r="F26" s="12">
        <f t="shared" si="0"/>
        <v>0</v>
      </c>
    </row>
    <row r="27" spans="2:6" ht="15" customHeight="1">
      <c r="B27" s="14" t="s">
        <v>15</v>
      </c>
      <c r="C27" s="14" t="s">
        <v>13</v>
      </c>
      <c r="D27" s="15">
        <v>0</v>
      </c>
      <c r="E27" s="15">
        <v>0</v>
      </c>
      <c r="F27" s="12">
        <f t="shared" si="0"/>
        <v>0</v>
      </c>
    </row>
    <row r="28" spans="2:6" ht="15" customHeight="1">
      <c r="B28" s="14" t="s">
        <v>17</v>
      </c>
      <c r="C28" s="14" t="s">
        <v>13</v>
      </c>
      <c r="D28" s="15">
        <v>0</v>
      </c>
      <c r="E28" s="15">
        <v>0</v>
      </c>
      <c r="F28" s="12">
        <f t="shared" si="0"/>
        <v>0</v>
      </c>
    </row>
    <row r="29" spans="2:6" ht="15" customHeight="1">
      <c r="B29" s="14" t="s">
        <v>16</v>
      </c>
      <c r="C29" s="14" t="s">
        <v>13</v>
      </c>
      <c r="D29" s="15">
        <v>0</v>
      </c>
      <c r="E29" s="15">
        <v>0</v>
      </c>
      <c r="F29" s="12">
        <f t="shared" si="0"/>
        <v>0</v>
      </c>
    </row>
    <row r="30" spans="2:6" ht="15" customHeight="1">
      <c r="B30" s="14" t="s">
        <v>18</v>
      </c>
      <c r="C30" s="14" t="s">
        <v>13</v>
      </c>
      <c r="D30" s="15">
        <v>0</v>
      </c>
      <c r="E30" s="15">
        <v>0</v>
      </c>
      <c r="F30" s="12">
        <f t="shared" si="0"/>
        <v>0</v>
      </c>
    </row>
    <row r="31" spans="2:6" ht="15" customHeight="1">
      <c r="B31" s="14" t="s">
        <v>48</v>
      </c>
      <c r="C31" s="14" t="s">
        <v>13</v>
      </c>
      <c r="D31" s="15">
        <v>0</v>
      </c>
      <c r="E31" s="15">
        <v>0</v>
      </c>
      <c r="F31" s="12">
        <f t="shared" si="0"/>
        <v>0</v>
      </c>
    </row>
    <row r="32" spans="2:6" ht="15" customHeight="1">
      <c r="B32" s="14" t="s">
        <v>49</v>
      </c>
      <c r="C32" s="14" t="s">
        <v>13</v>
      </c>
      <c r="D32" s="15">
        <v>0</v>
      </c>
      <c r="E32" s="15">
        <v>0</v>
      </c>
      <c r="F32" s="12">
        <f t="shared" si="0"/>
        <v>0</v>
      </c>
    </row>
    <row r="33" spans="2:6" ht="15" customHeight="1">
      <c r="B33" s="14" t="s">
        <v>50</v>
      </c>
      <c r="C33" s="14" t="s">
        <v>13</v>
      </c>
      <c r="D33" s="15">
        <v>0</v>
      </c>
      <c r="E33" s="15">
        <v>0</v>
      </c>
      <c r="F33" s="12">
        <f t="shared" si="0"/>
        <v>0</v>
      </c>
    </row>
    <row r="34" spans="2:6" ht="15" customHeight="1">
      <c r="B34" s="14" t="s">
        <v>19</v>
      </c>
      <c r="C34" s="14" t="s">
        <v>13</v>
      </c>
      <c r="D34" s="15">
        <v>0</v>
      </c>
      <c r="E34" s="12">
        <v>0</v>
      </c>
      <c r="F34" s="12">
        <f t="shared" si="0"/>
        <v>0</v>
      </c>
    </row>
    <row r="35" spans="2:6" ht="15" customHeight="1">
      <c r="B35" s="14" t="s">
        <v>20</v>
      </c>
      <c r="C35" s="14" t="s">
        <v>13</v>
      </c>
      <c r="D35" s="15">
        <v>0</v>
      </c>
      <c r="E35" s="15">
        <v>0</v>
      </c>
      <c r="F35" s="12">
        <f t="shared" si="0"/>
        <v>0</v>
      </c>
    </row>
    <row r="36" spans="2:6" ht="15" customHeight="1">
      <c r="B36" s="14" t="s">
        <v>51</v>
      </c>
      <c r="C36" s="14" t="s">
        <v>13</v>
      </c>
      <c r="D36" s="15">
        <v>0</v>
      </c>
      <c r="E36" s="15">
        <v>0</v>
      </c>
      <c r="F36" s="12">
        <f t="shared" si="0"/>
        <v>0</v>
      </c>
    </row>
    <row r="37" spans="2:6" ht="15" customHeight="1">
      <c r="B37" s="14" t="s">
        <v>21</v>
      </c>
      <c r="C37" s="14" t="s">
        <v>13</v>
      </c>
      <c r="D37" s="15">
        <v>0</v>
      </c>
      <c r="E37" s="15">
        <v>0</v>
      </c>
      <c r="F37" s="12">
        <f t="shared" si="0"/>
        <v>0</v>
      </c>
    </row>
    <row r="38" spans="2:6" ht="15" customHeight="1">
      <c r="B38" s="14" t="s">
        <v>52</v>
      </c>
      <c r="C38" s="14" t="s">
        <v>13</v>
      </c>
      <c r="D38" s="15">
        <v>0</v>
      </c>
      <c r="E38" s="15">
        <v>0</v>
      </c>
      <c r="F38" s="12">
        <f t="shared" si="0"/>
        <v>0</v>
      </c>
    </row>
    <row r="39" spans="2:6" ht="15" customHeight="1">
      <c r="B39" s="14" t="s">
        <v>46</v>
      </c>
      <c r="C39" s="14" t="s">
        <v>13</v>
      </c>
      <c r="D39" s="15">
        <v>0</v>
      </c>
      <c r="E39" s="15">
        <v>0</v>
      </c>
      <c r="F39" s="12">
        <f t="shared" si="0"/>
        <v>0</v>
      </c>
    </row>
    <row r="40" spans="2:6" ht="15" customHeight="1">
      <c r="B40" s="14" t="s">
        <v>23</v>
      </c>
      <c r="C40" s="14" t="s">
        <v>13</v>
      </c>
      <c r="D40" s="15">
        <v>0</v>
      </c>
      <c r="E40" s="15">
        <v>0</v>
      </c>
      <c r="F40" s="12">
        <f t="shared" si="0"/>
        <v>0</v>
      </c>
    </row>
    <row r="41" spans="2:6" ht="30.75" customHeight="1">
      <c r="B41" s="69" t="s">
        <v>151</v>
      </c>
      <c r="C41" s="14" t="s">
        <v>150</v>
      </c>
      <c r="D41" s="15">
        <v>0</v>
      </c>
      <c r="E41" s="15">
        <v>0</v>
      </c>
      <c r="F41" s="12">
        <v>0</v>
      </c>
    </row>
    <row r="42" spans="2:6" ht="30.75" customHeight="1">
      <c r="B42" s="69" t="s">
        <v>149</v>
      </c>
      <c r="C42" s="14" t="s">
        <v>22</v>
      </c>
      <c r="D42" s="15">
        <v>0</v>
      </c>
      <c r="E42" s="15">
        <v>0</v>
      </c>
      <c r="F42" s="12">
        <f t="shared" si="0"/>
        <v>0</v>
      </c>
    </row>
    <row r="43" spans="2:6" ht="15" customHeight="1">
      <c r="B43" s="14" t="s">
        <v>53</v>
      </c>
      <c r="C43" s="14" t="s">
        <v>13</v>
      </c>
      <c r="D43" s="15">
        <v>0</v>
      </c>
      <c r="E43" s="15">
        <v>0</v>
      </c>
      <c r="F43" s="12">
        <f t="shared" si="0"/>
        <v>0</v>
      </c>
    </row>
    <row r="44" spans="2:6" ht="15" customHeight="1">
      <c r="B44" s="14" t="s">
        <v>54</v>
      </c>
      <c r="C44" s="14" t="s">
        <v>13</v>
      </c>
      <c r="D44" s="15">
        <v>0</v>
      </c>
      <c r="E44" s="15">
        <v>0</v>
      </c>
      <c r="F44" s="12">
        <f t="shared" si="0"/>
        <v>0</v>
      </c>
    </row>
    <row r="45" spans="2:6" ht="15" customHeight="1" thickBot="1">
      <c r="B45" s="14" t="s">
        <v>47</v>
      </c>
      <c r="C45" s="14" t="s">
        <v>13</v>
      </c>
      <c r="D45" s="15">
        <v>0</v>
      </c>
      <c r="E45" s="15">
        <v>0</v>
      </c>
      <c r="F45" s="36">
        <f t="shared" si="0"/>
        <v>0</v>
      </c>
    </row>
    <row r="46" spans="2:6" ht="15" customHeight="1" thickBot="1" thickTop="1">
      <c r="B46" s="18" t="s">
        <v>10</v>
      </c>
      <c r="C46" s="19"/>
      <c r="D46" s="20">
        <f>SUM(D23:D45)</f>
        <v>0</v>
      </c>
      <c r="E46" s="20">
        <f>SUM(E23:E45)</f>
        <v>0</v>
      </c>
      <c r="F46" s="35">
        <f>SUM(F23:F45)</f>
        <v>0</v>
      </c>
    </row>
    <row r="47" spans="2:6" ht="15" customHeight="1" thickTop="1">
      <c r="B47" s="49"/>
      <c r="C47" s="21"/>
      <c r="D47" s="22"/>
      <c r="E47" s="22"/>
      <c r="F47" s="22"/>
    </row>
    <row r="48" ht="15" customHeight="1" thickBot="1">
      <c r="B48" s="47" t="s">
        <v>37</v>
      </c>
    </row>
    <row r="49" spans="2:6" ht="15" customHeight="1" thickBot="1" thickTop="1">
      <c r="B49" s="6" t="s">
        <v>11</v>
      </c>
      <c r="C49" s="7" t="s">
        <v>1</v>
      </c>
      <c r="D49" s="8" t="s">
        <v>12</v>
      </c>
      <c r="E49" s="9" t="s">
        <v>3</v>
      </c>
      <c r="F49" s="10" t="s">
        <v>4</v>
      </c>
    </row>
    <row r="50" spans="2:6" ht="15" customHeight="1" thickTop="1">
      <c r="B50" s="24" t="s">
        <v>44</v>
      </c>
      <c r="C50" s="24" t="s">
        <v>13</v>
      </c>
      <c r="D50" s="25">
        <v>0</v>
      </c>
      <c r="E50" s="26">
        <v>0</v>
      </c>
      <c r="F50" s="12">
        <f aca="true" t="shared" si="1" ref="F50:F72">D50+E50</f>
        <v>0</v>
      </c>
    </row>
    <row r="51" spans="2:6" ht="15" customHeight="1">
      <c r="B51" s="11" t="s">
        <v>57</v>
      </c>
      <c r="C51" s="11" t="s">
        <v>58</v>
      </c>
      <c r="D51" s="12">
        <v>0</v>
      </c>
      <c r="E51" s="51">
        <v>0</v>
      </c>
      <c r="F51" s="12">
        <v>0</v>
      </c>
    </row>
    <row r="52" spans="2:6" ht="15" customHeight="1">
      <c r="B52" s="14" t="s">
        <v>45</v>
      </c>
      <c r="C52" s="14" t="s">
        <v>13</v>
      </c>
      <c r="D52" s="15">
        <v>0</v>
      </c>
      <c r="E52" s="17">
        <v>0</v>
      </c>
      <c r="F52" s="12">
        <f t="shared" si="1"/>
        <v>0</v>
      </c>
    </row>
    <row r="53" spans="2:6" ht="15" customHeight="1">
      <c r="B53" s="14" t="s">
        <v>14</v>
      </c>
      <c r="C53" s="14" t="s">
        <v>13</v>
      </c>
      <c r="D53" s="15">
        <v>0</v>
      </c>
      <c r="E53" s="15">
        <v>0</v>
      </c>
      <c r="F53" s="12">
        <f t="shared" si="1"/>
        <v>0</v>
      </c>
    </row>
    <row r="54" spans="2:6" ht="15" customHeight="1">
      <c r="B54" s="14" t="s">
        <v>15</v>
      </c>
      <c r="C54" s="14" t="s">
        <v>13</v>
      </c>
      <c r="D54" s="15">
        <v>0</v>
      </c>
      <c r="E54" s="15">
        <v>0</v>
      </c>
      <c r="F54" s="12">
        <f t="shared" si="1"/>
        <v>0</v>
      </c>
    </row>
    <row r="55" spans="2:6" ht="15" customHeight="1">
      <c r="B55" s="14" t="s">
        <v>17</v>
      </c>
      <c r="C55" s="14" t="s">
        <v>13</v>
      </c>
      <c r="D55" s="15">
        <v>0</v>
      </c>
      <c r="E55" s="15">
        <v>0</v>
      </c>
      <c r="F55" s="12">
        <f t="shared" si="1"/>
        <v>0</v>
      </c>
    </row>
    <row r="56" spans="2:6" ht="15" customHeight="1">
      <c r="B56" s="14" t="s">
        <v>16</v>
      </c>
      <c r="C56" s="14" t="s">
        <v>13</v>
      </c>
      <c r="D56" s="15">
        <v>0</v>
      </c>
      <c r="E56" s="15">
        <v>0</v>
      </c>
      <c r="F56" s="12">
        <f t="shared" si="1"/>
        <v>0</v>
      </c>
    </row>
    <row r="57" spans="2:6" ht="15" customHeight="1">
      <c r="B57" s="14" t="s">
        <v>18</v>
      </c>
      <c r="C57" s="14" t="s">
        <v>13</v>
      </c>
      <c r="D57" s="15">
        <v>0</v>
      </c>
      <c r="E57" s="15">
        <v>0</v>
      </c>
      <c r="F57" s="12">
        <f t="shared" si="1"/>
        <v>0</v>
      </c>
    </row>
    <row r="58" spans="2:6" ht="15" customHeight="1">
      <c r="B58" s="14" t="s">
        <v>48</v>
      </c>
      <c r="C58" s="14" t="s">
        <v>13</v>
      </c>
      <c r="D58" s="15">
        <v>0</v>
      </c>
      <c r="E58" s="15">
        <v>0</v>
      </c>
      <c r="F58" s="12">
        <f t="shared" si="1"/>
        <v>0</v>
      </c>
    </row>
    <row r="59" spans="2:6" ht="15" customHeight="1">
      <c r="B59" s="14" t="s">
        <v>49</v>
      </c>
      <c r="C59" s="14" t="s">
        <v>13</v>
      </c>
      <c r="D59" s="15">
        <v>0</v>
      </c>
      <c r="E59" s="15">
        <v>0</v>
      </c>
      <c r="F59" s="12">
        <f t="shared" si="1"/>
        <v>0</v>
      </c>
    </row>
    <row r="60" spans="2:6" ht="15" customHeight="1">
      <c r="B60" s="14" t="s">
        <v>50</v>
      </c>
      <c r="C60" s="14" t="s">
        <v>13</v>
      </c>
      <c r="D60" s="15">
        <v>0</v>
      </c>
      <c r="E60" s="15">
        <v>0</v>
      </c>
      <c r="F60" s="12">
        <f t="shared" si="1"/>
        <v>0</v>
      </c>
    </row>
    <row r="61" spans="2:6" ht="15" customHeight="1">
      <c r="B61" s="14" t="s">
        <v>19</v>
      </c>
      <c r="C61" s="14" t="s">
        <v>13</v>
      </c>
      <c r="D61" s="15">
        <v>0</v>
      </c>
      <c r="E61" s="12">
        <v>0</v>
      </c>
      <c r="F61" s="12">
        <f t="shared" si="1"/>
        <v>0</v>
      </c>
    </row>
    <row r="62" spans="2:6" ht="15" customHeight="1">
      <c r="B62" s="14" t="s">
        <v>20</v>
      </c>
      <c r="C62" s="14" t="s">
        <v>13</v>
      </c>
      <c r="D62" s="15">
        <v>0</v>
      </c>
      <c r="E62" s="15">
        <v>0</v>
      </c>
      <c r="F62" s="12">
        <f t="shared" si="1"/>
        <v>0</v>
      </c>
    </row>
    <row r="63" spans="2:6" ht="15" customHeight="1">
      <c r="B63" s="14" t="s">
        <v>51</v>
      </c>
      <c r="C63" s="14" t="s">
        <v>13</v>
      </c>
      <c r="D63" s="15">
        <v>0</v>
      </c>
      <c r="E63" s="15">
        <v>0</v>
      </c>
      <c r="F63" s="12">
        <f t="shared" si="1"/>
        <v>0</v>
      </c>
    </row>
    <row r="64" spans="2:6" ht="15" customHeight="1">
      <c r="B64" s="14" t="s">
        <v>21</v>
      </c>
      <c r="C64" s="14" t="s">
        <v>13</v>
      </c>
      <c r="D64" s="15">
        <v>0</v>
      </c>
      <c r="E64" s="15">
        <v>0</v>
      </c>
      <c r="F64" s="12">
        <f t="shared" si="1"/>
        <v>0</v>
      </c>
    </row>
    <row r="65" spans="2:6" ht="15" customHeight="1">
      <c r="B65" s="14" t="s">
        <v>52</v>
      </c>
      <c r="C65" s="14" t="s">
        <v>13</v>
      </c>
      <c r="D65" s="15">
        <v>0</v>
      </c>
      <c r="E65" s="15">
        <v>0</v>
      </c>
      <c r="F65" s="12">
        <f t="shared" si="1"/>
        <v>0</v>
      </c>
    </row>
    <row r="66" spans="2:6" ht="15" customHeight="1">
      <c r="B66" s="14" t="s">
        <v>46</v>
      </c>
      <c r="C66" s="14" t="s">
        <v>13</v>
      </c>
      <c r="D66" s="15">
        <v>0</v>
      </c>
      <c r="E66" s="15">
        <v>0</v>
      </c>
      <c r="F66" s="12">
        <f t="shared" si="1"/>
        <v>0</v>
      </c>
    </row>
    <row r="67" spans="2:6" ht="15" customHeight="1">
      <c r="B67" s="14" t="s">
        <v>23</v>
      </c>
      <c r="C67" s="14" t="s">
        <v>13</v>
      </c>
      <c r="D67" s="15">
        <v>0</v>
      </c>
      <c r="E67" s="15">
        <v>0</v>
      </c>
      <c r="F67" s="12">
        <f t="shared" si="1"/>
        <v>0</v>
      </c>
    </row>
    <row r="68" spans="2:6" ht="31.5" customHeight="1">
      <c r="B68" s="69" t="s">
        <v>151</v>
      </c>
      <c r="C68" s="14" t="s">
        <v>150</v>
      </c>
      <c r="D68" s="15">
        <v>0</v>
      </c>
      <c r="E68" s="15">
        <v>0</v>
      </c>
      <c r="F68" s="12">
        <v>0</v>
      </c>
    </row>
    <row r="69" spans="2:6" ht="30.75" customHeight="1">
      <c r="B69" s="69" t="s">
        <v>149</v>
      </c>
      <c r="C69" s="14" t="s">
        <v>22</v>
      </c>
      <c r="D69" s="15">
        <v>0</v>
      </c>
      <c r="E69" s="15">
        <v>0</v>
      </c>
      <c r="F69" s="12">
        <v>0</v>
      </c>
    </row>
    <row r="70" spans="2:6" ht="15" customHeight="1">
      <c r="B70" s="14" t="s">
        <v>53</v>
      </c>
      <c r="C70" s="14" t="s">
        <v>13</v>
      </c>
      <c r="D70" s="15">
        <v>0</v>
      </c>
      <c r="E70" s="15">
        <v>0</v>
      </c>
      <c r="F70" s="12">
        <f t="shared" si="1"/>
        <v>0</v>
      </c>
    </row>
    <row r="71" spans="2:7" ht="15" customHeight="1">
      <c r="B71" s="14" t="s">
        <v>54</v>
      </c>
      <c r="C71" s="14" t="s">
        <v>13</v>
      </c>
      <c r="D71" s="15">
        <v>0</v>
      </c>
      <c r="E71" s="15">
        <v>0</v>
      </c>
      <c r="F71" s="12">
        <f t="shared" si="1"/>
        <v>0</v>
      </c>
      <c r="G71" s="23"/>
    </row>
    <row r="72" spans="1:6" ht="15" customHeight="1" thickBot="1">
      <c r="A72" s="2"/>
      <c r="B72" s="14" t="s">
        <v>47</v>
      </c>
      <c r="C72" s="14" t="s">
        <v>13</v>
      </c>
      <c r="D72" s="15">
        <v>0</v>
      </c>
      <c r="E72" s="15">
        <v>0</v>
      </c>
      <c r="F72" s="36">
        <f t="shared" si="1"/>
        <v>0</v>
      </c>
    </row>
    <row r="73" spans="2:6" ht="15" customHeight="1" thickBot="1" thickTop="1">
      <c r="B73" s="18" t="s">
        <v>10</v>
      </c>
      <c r="C73" s="19"/>
      <c r="D73" s="20">
        <f>SUM(D50:D72)</f>
        <v>0</v>
      </c>
      <c r="E73" s="20">
        <f>SUM(E50:E72)</f>
        <v>0</v>
      </c>
      <c r="F73" s="35">
        <f>SUM(F50:F72)</f>
        <v>0</v>
      </c>
    </row>
    <row r="74" spans="2:6" ht="15" customHeight="1" thickTop="1">
      <c r="B74" s="43"/>
      <c r="C74" s="21"/>
      <c r="D74" s="22"/>
      <c r="E74" s="22"/>
      <c r="F74" s="22"/>
    </row>
    <row r="75" spans="2:6" ht="15.75" thickBot="1">
      <c r="B75" s="39" t="s">
        <v>60</v>
      </c>
      <c r="C75" s="31"/>
      <c r="D75" s="30">
        <f>D46+D73</f>
        <v>0</v>
      </c>
      <c r="E75" s="30">
        <f>E46+E73</f>
        <v>0</v>
      </c>
      <c r="F75" s="30">
        <f>F46+F73</f>
        <v>0</v>
      </c>
    </row>
    <row r="76" spans="2:6" ht="15.75" thickTop="1">
      <c r="B76" s="21"/>
      <c r="C76" s="21"/>
      <c r="D76" s="22"/>
      <c r="E76" s="22"/>
      <c r="F76" s="22"/>
    </row>
    <row r="77" spans="2:6" ht="15">
      <c r="B77" s="21"/>
      <c r="C77" s="21"/>
      <c r="D77" s="22"/>
      <c r="E77" s="22"/>
      <c r="F77" s="22"/>
    </row>
    <row r="78" spans="1:2" ht="19.5" thickBot="1">
      <c r="A78" s="37" t="s">
        <v>64</v>
      </c>
      <c r="B78" s="38" t="s">
        <v>43</v>
      </c>
    </row>
    <row r="79" spans="2:6" ht="16.5" thickBot="1" thickTop="1">
      <c r="B79" s="6" t="s">
        <v>24</v>
      </c>
      <c r="C79" s="7" t="s">
        <v>1</v>
      </c>
      <c r="D79" s="8" t="s">
        <v>12</v>
      </c>
      <c r="E79" s="9" t="s">
        <v>3</v>
      </c>
      <c r="F79" s="10" t="s">
        <v>4</v>
      </c>
    </row>
    <row r="80" spans="2:6" ht="15.75" thickTop="1">
      <c r="B80" s="67" t="s">
        <v>42</v>
      </c>
      <c r="C80" s="11" t="s">
        <v>25</v>
      </c>
      <c r="D80" s="59">
        <v>0</v>
      </c>
      <c r="E80" s="60">
        <v>0</v>
      </c>
      <c r="F80" s="61">
        <f aca="true" t="shared" si="2" ref="F80:F178">D80+E80</f>
        <v>0</v>
      </c>
    </row>
    <row r="81" spans="2:6" ht="15">
      <c r="B81" s="50" t="s">
        <v>31</v>
      </c>
      <c r="C81" s="14" t="s">
        <v>32</v>
      </c>
      <c r="D81" s="62">
        <v>0</v>
      </c>
      <c r="E81" s="60">
        <v>0</v>
      </c>
      <c r="F81" s="61">
        <f t="shared" si="2"/>
        <v>0</v>
      </c>
    </row>
    <row r="82" spans="2:6" ht="15">
      <c r="B82" s="50" t="s">
        <v>31</v>
      </c>
      <c r="C82" s="14" t="s">
        <v>38</v>
      </c>
      <c r="D82" s="62">
        <v>0</v>
      </c>
      <c r="E82" s="60">
        <v>0</v>
      </c>
      <c r="F82" s="61">
        <f t="shared" si="2"/>
        <v>0</v>
      </c>
    </row>
    <row r="83" spans="2:6" ht="15">
      <c r="B83" s="50" t="s">
        <v>31</v>
      </c>
      <c r="C83" s="14" t="s">
        <v>39</v>
      </c>
      <c r="D83" s="62">
        <v>0</v>
      </c>
      <c r="E83" s="60">
        <v>0</v>
      </c>
      <c r="F83" s="61">
        <f t="shared" si="2"/>
        <v>0</v>
      </c>
    </row>
    <row r="84" spans="2:6" ht="15">
      <c r="B84" s="50" t="s">
        <v>33</v>
      </c>
      <c r="C84" s="14" t="s">
        <v>25</v>
      </c>
      <c r="D84" s="62">
        <v>0</v>
      </c>
      <c r="E84" s="60">
        <v>0</v>
      </c>
      <c r="F84" s="64">
        <f t="shared" si="2"/>
        <v>0</v>
      </c>
    </row>
    <row r="85" spans="2:6" ht="15">
      <c r="B85" s="57" t="s">
        <v>34</v>
      </c>
      <c r="C85" s="28" t="s">
        <v>25</v>
      </c>
      <c r="D85" s="63">
        <v>0</v>
      </c>
      <c r="E85" s="68">
        <v>0</v>
      </c>
      <c r="F85" s="66">
        <v>0</v>
      </c>
    </row>
    <row r="86" spans="2:6" ht="15">
      <c r="B86" s="55" t="s">
        <v>56</v>
      </c>
      <c r="C86" s="56" t="s">
        <v>25</v>
      </c>
      <c r="D86" s="63">
        <v>0</v>
      </c>
      <c r="E86" s="68">
        <v>0</v>
      </c>
      <c r="F86" s="66">
        <f t="shared" si="2"/>
        <v>0</v>
      </c>
    </row>
    <row r="87" spans="2:6" ht="15">
      <c r="B87" s="57" t="s">
        <v>40</v>
      </c>
      <c r="C87" s="29" t="s">
        <v>25</v>
      </c>
      <c r="D87" s="65">
        <v>0</v>
      </c>
      <c r="E87" s="66">
        <v>0</v>
      </c>
      <c r="F87" s="66">
        <f t="shared" si="2"/>
        <v>0</v>
      </c>
    </row>
    <row r="88" spans="2:6" ht="15">
      <c r="B88" s="57" t="s">
        <v>41</v>
      </c>
      <c r="C88" s="29" t="s">
        <v>25</v>
      </c>
      <c r="D88" s="65">
        <v>0</v>
      </c>
      <c r="E88" s="66">
        <v>0</v>
      </c>
      <c r="F88" s="66">
        <f t="shared" si="2"/>
        <v>0</v>
      </c>
    </row>
    <row r="89" spans="2:6" ht="15">
      <c r="B89" s="57" t="s">
        <v>55</v>
      </c>
      <c r="C89" s="58" t="s">
        <v>25</v>
      </c>
      <c r="D89" s="65">
        <v>0</v>
      </c>
      <c r="E89" s="66">
        <v>0</v>
      </c>
      <c r="F89" s="66">
        <f t="shared" si="2"/>
        <v>0</v>
      </c>
    </row>
    <row r="90" spans="2:6" ht="15">
      <c r="B90" s="57" t="s">
        <v>137</v>
      </c>
      <c r="C90" s="29" t="s">
        <v>58</v>
      </c>
      <c r="D90" s="65">
        <v>0</v>
      </c>
      <c r="E90" s="66">
        <v>0</v>
      </c>
      <c r="F90" s="66">
        <f t="shared" si="2"/>
        <v>0</v>
      </c>
    </row>
    <row r="91" spans="2:6" ht="15">
      <c r="B91" s="57" t="s">
        <v>135</v>
      </c>
      <c r="C91" s="29" t="s">
        <v>61</v>
      </c>
      <c r="D91" s="65">
        <v>0</v>
      </c>
      <c r="E91" s="65">
        <v>0</v>
      </c>
      <c r="F91" s="65">
        <v>0</v>
      </c>
    </row>
    <row r="92" spans="2:6" ht="15">
      <c r="B92" s="57" t="s">
        <v>136</v>
      </c>
      <c r="C92" s="29" t="s">
        <v>61</v>
      </c>
      <c r="D92" s="65">
        <v>0</v>
      </c>
      <c r="E92" s="65">
        <v>0</v>
      </c>
      <c r="F92" s="65">
        <v>0</v>
      </c>
    </row>
    <row r="93" spans="2:6" ht="15">
      <c r="B93" s="57" t="s">
        <v>138</v>
      </c>
      <c r="C93" s="29" t="s">
        <v>61</v>
      </c>
      <c r="D93" s="65">
        <v>0</v>
      </c>
      <c r="E93" s="65">
        <v>0</v>
      </c>
      <c r="F93" s="65">
        <v>0</v>
      </c>
    </row>
    <row r="94" spans="2:6" ht="15">
      <c r="B94" s="57" t="s">
        <v>139</v>
      </c>
      <c r="C94" s="29" t="s">
        <v>61</v>
      </c>
      <c r="D94" s="65">
        <v>0</v>
      </c>
      <c r="E94" s="65">
        <v>0</v>
      </c>
      <c r="F94" s="65">
        <v>0</v>
      </c>
    </row>
    <row r="95" spans="2:6" ht="15">
      <c r="B95" s="57" t="s">
        <v>140</v>
      </c>
      <c r="C95" s="29" t="s">
        <v>61</v>
      </c>
      <c r="D95" s="65">
        <v>0</v>
      </c>
      <c r="E95" s="65">
        <v>0</v>
      </c>
      <c r="F95" s="65">
        <v>0</v>
      </c>
    </row>
    <row r="96" spans="2:6" ht="15">
      <c r="B96" s="57" t="s">
        <v>141</v>
      </c>
      <c r="C96" s="29" t="s">
        <v>61</v>
      </c>
      <c r="D96" s="65">
        <v>0</v>
      </c>
      <c r="E96" s="65">
        <v>0</v>
      </c>
      <c r="F96" s="65">
        <v>0</v>
      </c>
    </row>
    <row r="97" spans="2:6" ht="15">
      <c r="B97" s="57" t="s">
        <v>142</v>
      </c>
      <c r="C97" s="29" t="s">
        <v>61</v>
      </c>
      <c r="D97" s="65">
        <v>0</v>
      </c>
      <c r="E97" s="65">
        <v>0</v>
      </c>
      <c r="F97" s="65">
        <v>0</v>
      </c>
    </row>
    <row r="98" spans="2:6" ht="15">
      <c r="B98" s="57" t="s">
        <v>143</v>
      </c>
      <c r="C98" s="29" t="s">
        <v>61</v>
      </c>
      <c r="D98" s="65">
        <v>0</v>
      </c>
      <c r="E98" s="65">
        <v>0</v>
      </c>
      <c r="F98" s="65">
        <v>0</v>
      </c>
    </row>
    <row r="99" spans="2:6" ht="15">
      <c r="B99" s="57" t="s">
        <v>144</v>
      </c>
      <c r="C99" s="29" t="s">
        <v>61</v>
      </c>
      <c r="D99" s="65">
        <v>0</v>
      </c>
      <c r="E99" s="65">
        <v>0</v>
      </c>
      <c r="F99" s="65">
        <v>0</v>
      </c>
    </row>
    <row r="100" spans="2:6" ht="15">
      <c r="B100" s="57" t="s">
        <v>145</v>
      </c>
      <c r="C100" s="29" t="s">
        <v>61</v>
      </c>
      <c r="D100" s="65">
        <v>0</v>
      </c>
      <c r="E100" s="65">
        <v>0</v>
      </c>
      <c r="F100" s="65">
        <v>0</v>
      </c>
    </row>
    <row r="101" spans="2:6" ht="15">
      <c r="B101" s="57" t="s">
        <v>146</v>
      </c>
      <c r="C101" s="29" t="s">
        <v>61</v>
      </c>
      <c r="D101" s="65">
        <v>0</v>
      </c>
      <c r="E101" s="65">
        <v>0</v>
      </c>
      <c r="F101" s="65">
        <v>0</v>
      </c>
    </row>
    <row r="102" spans="2:6" ht="15">
      <c r="B102" s="57" t="s">
        <v>148</v>
      </c>
      <c r="C102" s="29" t="s">
        <v>61</v>
      </c>
      <c r="D102" s="65">
        <v>0</v>
      </c>
      <c r="E102" s="65">
        <v>0</v>
      </c>
      <c r="F102" s="65">
        <v>0</v>
      </c>
    </row>
    <row r="103" spans="2:6" ht="15">
      <c r="B103" s="57" t="s">
        <v>147</v>
      </c>
      <c r="C103" s="29" t="s">
        <v>61</v>
      </c>
      <c r="D103" s="65">
        <v>0</v>
      </c>
      <c r="E103" s="65">
        <v>0</v>
      </c>
      <c r="F103" s="65">
        <v>0</v>
      </c>
    </row>
    <row r="104" spans="2:6" ht="15">
      <c r="B104" s="57" t="s">
        <v>113</v>
      </c>
      <c r="C104" s="29"/>
      <c r="D104" s="65">
        <v>0</v>
      </c>
      <c r="E104" s="65">
        <v>0</v>
      </c>
      <c r="F104" s="65">
        <v>0</v>
      </c>
    </row>
    <row r="105" spans="2:6" ht="15">
      <c r="B105" s="57" t="s">
        <v>114</v>
      </c>
      <c r="C105" s="29"/>
      <c r="D105" s="65">
        <v>0</v>
      </c>
      <c r="E105" s="65">
        <v>0</v>
      </c>
      <c r="F105" s="65">
        <v>0</v>
      </c>
    </row>
    <row r="106" spans="2:6" ht="15">
      <c r="B106" s="57" t="s">
        <v>115</v>
      </c>
      <c r="C106" s="29"/>
      <c r="D106" s="65">
        <v>0</v>
      </c>
      <c r="E106" s="65">
        <v>0</v>
      </c>
      <c r="F106" s="65">
        <v>0</v>
      </c>
    </row>
    <row r="107" spans="2:6" ht="15">
      <c r="B107" s="57" t="s">
        <v>116</v>
      </c>
      <c r="C107" s="29"/>
      <c r="D107" s="65">
        <v>0</v>
      </c>
      <c r="E107" s="65">
        <v>0</v>
      </c>
      <c r="F107" s="65">
        <v>0</v>
      </c>
    </row>
    <row r="108" spans="2:6" ht="15">
      <c r="B108" s="57" t="s">
        <v>117</v>
      </c>
      <c r="C108" s="29"/>
      <c r="D108" s="65">
        <v>0</v>
      </c>
      <c r="E108" s="65">
        <v>0</v>
      </c>
      <c r="F108" s="65">
        <v>0</v>
      </c>
    </row>
    <row r="109" spans="2:6" ht="15">
      <c r="B109" s="57" t="s">
        <v>118</v>
      </c>
      <c r="C109" s="29"/>
      <c r="D109" s="65">
        <v>0</v>
      </c>
      <c r="E109" s="65">
        <v>0</v>
      </c>
      <c r="F109" s="65">
        <v>0</v>
      </c>
    </row>
    <row r="110" spans="2:6" ht="15">
      <c r="B110" s="57" t="s">
        <v>119</v>
      </c>
      <c r="C110" s="29"/>
      <c r="D110" s="65">
        <v>0</v>
      </c>
      <c r="E110" s="65">
        <v>0</v>
      </c>
      <c r="F110" s="65">
        <v>0</v>
      </c>
    </row>
    <row r="111" spans="2:6" ht="15">
      <c r="B111" s="57" t="s">
        <v>120</v>
      </c>
      <c r="C111" s="29"/>
      <c r="D111" s="65">
        <v>0</v>
      </c>
      <c r="E111" s="65">
        <v>0</v>
      </c>
      <c r="F111" s="65">
        <v>0</v>
      </c>
    </row>
    <row r="112" spans="2:6" ht="15">
      <c r="B112" s="57" t="s">
        <v>121</v>
      </c>
      <c r="C112" s="29"/>
      <c r="D112" s="65">
        <v>0</v>
      </c>
      <c r="E112" s="65">
        <v>0</v>
      </c>
      <c r="F112" s="65">
        <v>0</v>
      </c>
    </row>
    <row r="113" spans="2:6" ht="15">
      <c r="B113" s="57" t="s">
        <v>122</v>
      </c>
      <c r="C113" s="29"/>
      <c r="D113" s="65">
        <v>0</v>
      </c>
      <c r="E113" s="65">
        <v>0</v>
      </c>
      <c r="F113" s="65">
        <v>0</v>
      </c>
    </row>
    <row r="114" spans="2:6" ht="15">
      <c r="B114" s="57" t="s">
        <v>123</v>
      </c>
      <c r="C114" s="29"/>
      <c r="D114" s="65">
        <v>0</v>
      </c>
      <c r="E114" s="66">
        <v>0</v>
      </c>
      <c r="F114" s="66">
        <f t="shared" si="2"/>
        <v>0</v>
      </c>
    </row>
    <row r="115" spans="2:6" ht="15">
      <c r="B115" s="57" t="s">
        <v>124</v>
      </c>
      <c r="C115" s="29"/>
      <c r="D115" s="65">
        <v>0</v>
      </c>
      <c r="E115" s="66">
        <v>0</v>
      </c>
      <c r="F115" s="66">
        <f t="shared" si="2"/>
        <v>0</v>
      </c>
    </row>
    <row r="116" spans="2:6" ht="15">
      <c r="B116" s="57" t="s">
        <v>125</v>
      </c>
      <c r="C116" s="29"/>
      <c r="D116" s="65">
        <v>0</v>
      </c>
      <c r="E116" s="65">
        <v>0</v>
      </c>
      <c r="F116" s="65">
        <v>0</v>
      </c>
    </row>
    <row r="117" spans="2:6" ht="15">
      <c r="B117" s="57" t="s">
        <v>126</v>
      </c>
      <c r="C117" s="29"/>
      <c r="D117" s="65">
        <v>0</v>
      </c>
      <c r="E117" s="65">
        <v>0</v>
      </c>
      <c r="F117" s="65">
        <v>0</v>
      </c>
    </row>
    <row r="118" spans="2:6" ht="15">
      <c r="B118" s="57" t="s">
        <v>26</v>
      </c>
      <c r="C118" s="29" t="s">
        <v>27</v>
      </c>
      <c r="D118" s="65">
        <v>0</v>
      </c>
      <c r="E118" s="65">
        <v>0</v>
      </c>
      <c r="F118" s="65">
        <v>0</v>
      </c>
    </row>
    <row r="119" spans="2:6" ht="15">
      <c r="B119" s="57" t="s">
        <v>26</v>
      </c>
      <c r="C119" s="29" t="s">
        <v>28</v>
      </c>
      <c r="D119" s="65">
        <v>0</v>
      </c>
      <c r="E119" s="65">
        <v>0</v>
      </c>
      <c r="F119" s="65">
        <v>0</v>
      </c>
    </row>
    <row r="120" spans="2:6" ht="15">
      <c r="B120" s="57" t="s">
        <v>26</v>
      </c>
      <c r="C120" s="29" t="s">
        <v>29</v>
      </c>
      <c r="D120" s="65">
        <v>0</v>
      </c>
      <c r="E120" s="65">
        <v>0</v>
      </c>
      <c r="F120" s="65">
        <v>0</v>
      </c>
    </row>
    <row r="121" spans="2:6" ht="15">
      <c r="B121" s="57" t="s">
        <v>26</v>
      </c>
      <c r="C121" s="29" t="s">
        <v>30</v>
      </c>
      <c r="D121" s="65">
        <v>0</v>
      </c>
      <c r="E121" s="65">
        <v>0</v>
      </c>
      <c r="F121" s="65">
        <v>0</v>
      </c>
    </row>
    <row r="122" spans="2:6" ht="15">
      <c r="B122" s="57" t="s">
        <v>75</v>
      </c>
      <c r="C122" s="29"/>
      <c r="D122" s="65">
        <v>0</v>
      </c>
      <c r="E122" s="65">
        <v>0</v>
      </c>
      <c r="F122" s="65">
        <v>0</v>
      </c>
    </row>
    <row r="123" spans="2:6" ht="15">
      <c r="B123" s="57" t="s">
        <v>76</v>
      </c>
      <c r="C123" s="29"/>
      <c r="D123" s="65">
        <v>0</v>
      </c>
      <c r="E123" s="65">
        <v>0</v>
      </c>
      <c r="F123" s="65">
        <v>0</v>
      </c>
    </row>
    <row r="124" spans="2:6" ht="15">
      <c r="B124" s="57" t="s">
        <v>65</v>
      </c>
      <c r="C124" s="29"/>
      <c r="D124" s="65">
        <v>0</v>
      </c>
      <c r="E124" s="65">
        <v>0</v>
      </c>
      <c r="F124" s="65">
        <v>0</v>
      </c>
    </row>
    <row r="125" spans="2:6" ht="15">
      <c r="B125" s="57" t="s">
        <v>66</v>
      </c>
      <c r="C125" s="29"/>
      <c r="D125" s="65">
        <v>0</v>
      </c>
      <c r="E125" s="65">
        <v>0</v>
      </c>
      <c r="F125" s="65">
        <v>0</v>
      </c>
    </row>
    <row r="126" spans="2:6" ht="15">
      <c r="B126" s="57" t="s">
        <v>67</v>
      </c>
      <c r="C126" s="29"/>
      <c r="D126" s="65">
        <v>0</v>
      </c>
      <c r="E126" s="65">
        <v>0</v>
      </c>
      <c r="F126" s="65">
        <v>0</v>
      </c>
    </row>
    <row r="127" spans="2:6" ht="15">
      <c r="B127" s="57" t="s">
        <v>68</v>
      </c>
      <c r="C127" s="29"/>
      <c r="D127" s="65">
        <v>0</v>
      </c>
      <c r="E127" s="65">
        <v>0</v>
      </c>
      <c r="F127" s="65">
        <v>0</v>
      </c>
    </row>
    <row r="128" spans="2:6" ht="15">
      <c r="B128" s="57" t="s">
        <v>69</v>
      </c>
      <c r="C128" s="29"/>
      <c r="D128" s="65">
        <v>0</v>
      </c>
      <c r="E128" s="65">
        <v>0</v>
      </c>
      <c r="F128" s="65">
        <v>0</v>
      </c>
    </row>
    <row r="129" spans="2:6" ht="15">
      <c r="B129" s="57" t="s">
        <v>70</v>
      </c>
      <c r="C129" s="29"/>
      <c r="D129" s="65">
        <v>0</v>
      </c>
      <c r="E129" s="65">
        <v>0</v>
      </c>
      <c r="F129" s="65">
        <v>0</v>
      </c>
    </row>
    <row r="130" spans="2:6" ht="15">
      <c r="B130" s="57" t="s">
        <v>71</v>
      </c>
      <c r="C130" s="29"/>
      <c r="D130" s="65">
        <v>0</v>
      </c>
      <c r="E130" s="65">
        <v>0</v>
      </c>
      <c r="F130" s="65">
        <v>0</v>
      </c>
    </row>
    <row r="131" spans="2:6" ht="15">
      <c r="B131" s="57" t="s">
        <v>72</v>
      </c>
      <c r="C131" s="29"/>
      <c r="D131" s="65">
        <v>0</v>
      </c>
      <c r="E131" s="65">
        <v>0</v>
      </c>
      <c r="F131" s="65">
        <v>0</v>
      </c>
    </row>
    <row r="132" spans="2:6" ht="15">
      <c r="B132" s="57" t="s">
        <v>73</v>
      </c>
      <c r="C132" s="29"/>
      <c r="D132" s="65">
        <v>0</v>
      </c>
      <c r="E132" s="65">
        <v>0</v>
      </c>
      <c r="F132" s="65">
        <v>0</v>
      </c>
    </row>
    <row r="133" spans="2:6" ht="15">
      <c r="B133" s="57" t="s">
        <v>74</v>
      </c>
      <c r="C133" s="29"/>
      <c r="D133" s="65">
        <v>0</v>
      </c>
      <c r="E133" s="65">
        <v>0</v>
      </c>
      <c r="F133" s="65">
        <v>0</v>
      </c>
    </row>
    <row r="134" spans="2:6" ht="15">
      <c r="B134" s="57" t="s">
        <v>127</v>
      </c>
      <c r="C134" s="29"/>
      <c r="D134" s="65">
        <v>0</v>
      </c>
      <c r="E134" s="65">
        <v>0</v>
      </c>
      <c r="F134" s="65">
        <v>0</v>
      </c>
    </row>
    <row r="135" spans="2:6" ht="15">
      <c r="B135" s="57" t="s">
        <v>131</v>
      </c>
      <c r="C135" s="29"/>
      <c r="D135" s="65">
        <v>0</v>
      </c>
      <c r="E135" s="65">
        <v>0</v>
      </c>
      <c r="F135" s="65">
        <v>0</v>
      </c>
    </row>
    <row r="136" spans="2:6" ht="15">
      <c r="B136" s="57" t="s">
        <v>77</v>
      </c>
      <c r="C136" s="29"/>
      <c r="D136" s="65">
        <v>0</v>
      </c>
      <c r="E136" s="65">
        <v>0</v>
      </c>
      <c r="F136" s="65">
        <v>0</v>
      </c>
    </row>
    <row r="137" spans="2:6" ht="15">
      <c r="B137" s="57" t="s">
        <v>78</v>
      </c>
      <c r="C137" s="29"/>
      <c r="D137" s="65">
        <v>0</v>
      </c>
      <c r="E137" s="65">
        <v>0</v>
      </c>
      <c r="F137" s="65">
        <v>0</v>
      </c>
    </row>
    <row r="138" spans="2:6" ht="15">
      <c r="B138" s="57" t="s">
        <v>79</v>
      </c>
      <c r="C138" s="29"/>
      <c r="D138" s="65">
        <v>0</v>
      </c>
      <c r="E138" s="65">
        <v>0</v>
      </c>
      <c r="F138" s="65">
        <v>0</v>
      </c>
    </row>
    <row r="139" spans="2:6" ht="15">
      <c r="B139" s="57" t="s">
        <v>80</v>
      </c>
      <c r="C139" s="29"/>
      <c r="D139" s="65">
        <v>0</v>
      </c>
      <c r="E139" s="65">
        <v>0</v>
      </c>
      <c r="F139" s="65">
        <v>0</v>
      </c>
    </row>
    <row r="140" spans="2:6" ht="15">
      <c r="B140" s="57" t="s">
        <v>81</v>
      </c>
      <c r="C140" s="29"/>
      <c r="D140" s="65">
        <v>0</v>
      </c>
      <c r="E140" s="65">
        <v>0</v>
      </c>
      <c r="F140" s="65">
        <v>0</v>
      </c>
    </row>
    <row r="141" spans="2:6" ht="15">
      <c r="B141" s="57" t="s">
        <v>82</v>
      </c>
      <c r="C141" s="29"/>
      <c r="D141" s="65">
        <v>0</v>
      </c>
      <c r="E141" s="65">
        <v>0</v>
      </c>
      <c r="F141" s="65">
        <v>0</v>
      </c>
    </row>
    <row r="142" spans="2:6" ht="15">
      <c r="B142" s="57" t="s">
        <v>83</v>
      </c>
      <c r="C142" s="29"/>
      <c r="D142" s="65">
        <v>0</v>
      </c>
      <c r="E142" s="65">
        <v>0</v>
      </c>
      <c r="F142" s="65">
        <v>0</v>
      </c>
    </row>
    <row r="143" spans="2:6" ht="15">
      <c r="B143" s="57" t="s">
        <v>84</v>
      </c>
      <c r="C143" s="29"/>
      <c r="D143" s="65">
        <v>0</v>
      </c>
      <c r="E143" s="65">
        <v>0</v>
      </c>
      <c r="F143" s="65">
        <v>0</v>
      </c>
    </row>
    <row r="144" spans="2:6" ht="15">
      <c r="B144" s="57" t="s">
        <v>85</v>
      </c>
      <c r="C144" s="29"/>
      <c r="D144" s="65">
        <v>0</v>
      </c>
      <c r="E144" s="65">
        <v>0</v>
      </c>
      <c r="F144" s="65">
        <v>0</v>
      </c>
    </row>
    <row r="145" spans="2:6" ht="15">
      <c r="B145" s="57" t="s">
        <v>86</v>
      </c>
      <c r="C145" s="29"/>
      <c r="D145" s="65">
        <v>0</v>
      </c>
      <c r="E145" s="65">
        <v>0</v>
      </c>
      <c r="F145" s="65">
        <v>0</v>
      </c>
    </row>
    <row r="146" spans="2:6" ht="15">
      <c r="B146" s="57" t="s">
        <v>87</v>
      </c>
      <c r="C146" s="29"/>
      <c r="D146" s="65">
        <v>0</v>
      </c>
      <c r="E146" s="65">
        <v>0</v>
      </c>
      <c r="F146" s="65">
        <v>0</v>
      </c>
    </row>
    <row r="147" spans="2:6" ht="15">
      <c r="B147" s="57" t="s">
        <v>88</v>
      </c>
      <c r="C147" s="29"/>
      <c r="D147" s="65">
        <v>0</v>
      </c>
      <c r="E147" s="65">
        <v>0</v>
      </c>
      <c r="F147" s="65">
        <v>0</v>
      </c>
    </row>
    <row r="148" spans="2:6" ht="15">
      <c r="B148" s="57" t="s">
        <v>130</v>
      </c>
      <c r="C148" s="29"/>
      <c r="D148" s="65">
        <v>0</v>
      </c>
      <c r="E148" s="65">
        <v>0</v>
      </c>
      <c r="F148" s="65">
        <v>0</v>
      </c>
    </row>
    <row r="149" spans="2:6" ht="15">
      <c r="B149" s="57" t="s">
        <v>132</v>
      </c>
      <c r="C149" s="29"/>
      <c r="D149" s="65">
        <v>0</v>
      </c>
      <c r="E149" s="65">
        <v>0</v>
      </c>
      <c r="F149" s="65">
        <v>0</v>
      </c>
    </row>
    <row r="150" spans="2:6" ht="15">
      <c r="B150" s="57" t="s">
        <v>89</v>
      </c>
      <c r="C150" s="29"/>
      <c r="D150" s="65">
        <v>0</v>
      </c>
      <c r="E150" s="65">
        <v>0</v>
      </c>
      <c r="F150" s="65">
        <v>0</v>
      </c>
    </row>
    <row r="151" spans="2:6" ht="15">
      <c r="B151" s="57" t="s">
        <v>90</v>
      </c>
      <c r="C151" s="29"/>
      <c r="D151" s="65">
        <v>0</v>
      </c>
      <c r="E151" s="65">
        <v>0</v>
      </c>
      <c r="F151" s="65">
        <v>0</v>
      </c>
    </row>
    <row r="152" spans="2:6" ht="15">
      <c r="B152" s="57" t="s">
        <v>91</v>
      </c>
      <c r="C152" s="29"/>
      <c r="D152" s="65">
        <v>0</v>
      </c>
      <c r="E152" s="65">
        <v>0</v>
      </c>
      <c r="F152" s="65">
        <v>0</v>
      </c>
    </row>
    <row r="153" spans="2:6" ht="15">
      <c r="B153" s="57" t="s">
        <v>92</v>
      </c>
      <c r="C153" s="29"/>
      <c r="D153" s="65">
        <v>0</v>
      </c>
      <c r="E153" s="65">
        <v>0</v>
      </c>
      <c r="F153" s="65">
        <v>0</v>
      </c>
    </row>
    <row r="154" spans="2:6" ht="15">
      <c r="B154" s="57" t="s">
        <v>93</v>
      </c>
      <c r="C154" s="29"/>
      <c r="D154" s="65">
        <v>0</v>
      </c>
      <c r="E154" s="65">
        <v>0</v>
      </c>
      <c r="F154" s="65">
        <v>0</v>
      </c>
    </row>
    <row r="155" spans="2:6" ht="15">
      <c r="B155" s="57" t="s">
        <v>94</v>
      </c>
      <c r="C155" s="29"/>
      <c r="D155" s="65">
        <v>0</v>
      </c>
      <c r="E155" s="65">
        <v>0</v>
      </c>
      <c r="F155" s="65">
        <v>0</v>
      </c>
    </row>
    <row r="156" spans="2:6" ht="15">
      <c r="B156" s="57" t="s">
        <v>95</v>
      </c>
      <c r="C156" s="29"/>
      <c r="D156" s="65">
        <v>0</v>
      </c>
      <c r="E156" s="65">
        <v>0</v>
      </c>
      <c r="F156" s="65">
        <v>0</v>
      </c>
    </row>
    <row r="157" spans="2:6" ht="15">
      <c r="B157" s="57" t="s">
        <v>96</v>
      </c>
      <c r="C157" s="29"/>
      <c r="D157" s="65">
        <v>0</v>
      </c>
      <c r="E157" s="65">
        <v>0</v>
      </c>
      <c r="F157" s="65">
        <v>0</v>
      </c>
    </row>
    <row r="158" spans="2:6" ht="15">
      <c r="B158" s="57" t="s">
        <v>97</v>
      </c>
      <c r="C158" s="29"/>
      <c r="D158" s="65">
        <v>0</v>
      </c>
      <c r="E158" s="65">
        <v>0</v>
      </c>
      <c r="F158" s="65">
        <v>0</v>
      </c>
    </row>
    <row r="159" spans="2:6" ht="15">
      <c r="B159" s="57" t="s">
        <v>98</v>
      </c>
      <c r="C159" s="29"/>
      <c r="D159" s="65">
        <v>0</v>
      </c>
      <c r="E159" s="65">
        <v>0</v>
      </c>
      <c r="F159" s="65">
        <v>0</v>
      </c>
    </row>
    <row r="160" spans="2:6" ht="15">
      <c r="B160" s="57" t="s">
        <v>99</v>
      </c>
      <c r="C160" s="29"/>
      <c r="D160" s="65">
        <v>0</v>
      </c>
      <c r="E160" s="65">
        <v>0</v>
      </c>
      <c r="F160" s="65">
        <v>0</v>
      </c>
    </row>
    <row r="161" spans="2:6" ht="15">
      <c r="B161" s="57" t="s">
        <v>100</v>
      </c>
      <c r="C161" s="29"/>
      <c r="D161" s="65">
        <v>0</v>
      </c>
      <c r="E161" s="65">
        <v>0</v>
      </c>
      <c r="F161" s="65">
        <v>0</v>
      </c>
    </row>
    <row r="162" spans="2:6" ht="15">
      <c r="B162" s="57" t="s">
        <v>129</v>
      </c>
      <c r="C162" s="29"/>
      <c r="D162" s="65">
        <v>0</v>
      </c>
      <c r="E162" s="65">
        <v>0</v>
      </c>
      <c r="F162" s="65">
        <v>0</v>
      </c>
    </row>
    <row r="163" spans="2:6" ht="15">
      <c r="B163" s="57" t="s">
        <v>133</v>
      </c>
      <c r="C163" s="29"/>
      <c r="D163" s="65">
        <v>0</v>
      </c>
      <c r="E163" s="65">
        <v>0</v>
      </c>
      <c r="F163" s="65">
        <v>0</v>
      </c>
    </row>
    <row r="164" spans="2:6" ht="15">
      <c r="B164" s="57" t="s">
        <v>101</v>
      </c>
      <c r="C164" s="29"/>
      <c r="D164" s="65">
        <v>0</v>
      </c>
      <c r="E164" s="65">
        <v>0</v>
      </c>
      <c r="F164" s="65">
        <v>0</v>
      </c>
    </row>
    <row r="165" spans="2:6" ht="15">
      <c r="B165" s="57" t="s">
        <v>102</v>
      </c>
      <c r="C165" s="29"/>
      <c r="D165" s="65">
        <v>0</v>
      </c>
      <c r="E165" s="65">
        <v>0</v>
      </c>
      <c r="F165" s="65">
        <v>0</v>
      </c>
    </row>
    <row r="166" spans="2:6" ht="15">
      <c r="B166" s="57" t="s">
        <v>103</v>
      </c>
      <c r="C166" s="29"/>
      <c r="D166" s="65">
        <v>0</v>
      </c>
      <c r="E166" s="65">
        <v>0</v>
      </c>
      <c r="F166" s="65">
        <v>0</v>
      </c>
    </row>
    <row r="167" spans="2:6" ht="15">
      <c r="B167" s="57" t="s">
        <v>104</v>
      </c>
      <c r="C167" s="29"/>
      <c r="D167" s="65">
        <v>0</v>
      </c>
      <c r="E167" s="65">
        <v>0</v>
      </c>
      <c r="F167" s="65">
        <v>0</v>
      </c>
    </row>
    <row r="168" spans="2:6" ht="15">
      <c r="B168" s="57" t="s">
        <v>105</v>
      </c>
      <c r="C168" s="29"/>
      <c r="D168" s="65">
        <v>0</v>
      </c>
      <c r="E168" s="65">
        <v>0</v>
      </c>
      <c r="F168" s="65">
        <v>0</v>
      </c>
    </row>
    <row r="169" spans="2:6" ht="15">
      <c r="B169" s="57" t="s">
        <v>106</v>
      </c>
      <c r="C169" s="29"/>
      <c r="D169" s="65">
        <v>0</v>
      </c>
      <c r="E169" s="65">
        <v>0</v>
      </c>
      <c r="F169" s="65">
        <v>0</v>
      </c>
    </row>
    <row r="170" spans="2:6" ht="15">
      <c r="B170" s="57" t="s">
        <v>107</v>
      </c>
      <c r="C170" s="29"/>
      <c r="D170" s="65">
        <v>0</v>
      </c>
      <c r="E170" s="65">
        <v>0</v>
      </c>
      <c r="F170" s="65">
        <v>0</v>
      </c>
    </row>
    <row r="171" spans="2:6" ht="15">
      <c r="B171" s="57" t="s">
        <v>108</v>
      </c>
      <c r="C171" s="29"/>
      <c r="D171" s="65">
        <v>0</v>
      </c>
      <c r="E171" s="65">
        <v>0</v>
      </c>
      <c r="F171" s="65">
        <v>0</v>
      </c>
    </row>
    <row r="172" spans="2:6" ht="15">
      <c r="B172" s="57" t="s">
        <v>109</v>
      </c>
      <c r="C172" s="29"/>
      <c r="D172" s="65">
        <v>0</v>
      </c>
      <c r="E172" s="65">
        <v>0</v>
      </c>
      <c r="F172" s="65">
        <v>0</v>
      </c>
    </row>
    <row r="173" spans="2:6" ht="15">
      <c r="B173" s="57" t="s">
        <v>110</v>
      </c>
      <c r="C173" s="29"/>
      <c r="D173" s="65">
        <v>0</v>
      </c>
      <c r="E173" s="65">
        <v>0</v>
      </c>
      <c r="F173" s="65">
        <v>0</v>
      </c>
    </row>
    <row r="174" spans="2:6" ht="15">
      <c r="B174" s="57" t="s">
        <v>111</v>
      </c>
      <c r="C174" s="29"/>
      <c r="D174" s="65">
        <v>0</v>
      </c>
      <c r="E174" s="65">
        <v>0</v>
      </c>
      <c r="F174" s="65">
        <v>0</v>
      </c>
    </row>
    <row r="175" spans="2:6" ht="15">
      <c r="B175" s="57" t="s">
        <v>112</v>
      </c>
      <c r="C175" s="29"/>
      <c r="D175" s="65">
        <v>0</v>
      </c>
      <c r="E175" s="65">
        <v>0</v>
      </c>
      <c r="F175" s="65">
        <v>0</v>
      </c>
    </row>
    <row r="176" spans="2:6" ht="15">
      <c r="B176" s="57" t="s">
        <v>128</v>
      </c>
      <c r="C176" s="29"/>
      <c r="D176" s="65">
        <v>0</v>
      </c>
      <c r="E176" s="65">
        <v>0</v>
      </c>
      <c r="F176" s="65">
        <v>0</v>
      </c>
    </row>
    <row r="177" spans="2:6" ht="15">
      <c r="B177" s="57" t="s">
        <v>134</v>
      </c>
      <c r="C177" s="29"/>
      <c r="D177" s="65">
        <v>0</v>
      </c>
      <c r="E177" s="65">
        <v>0</v>
      </c>
      <c r="F177" s="65">
        <v>0</v>
      </c>
    </row>
    <row r="178" spans="2:6" ht="15">
      <c r="B178" s="57" t="s">
        <v>35</v>
      </c>
      <c r="C178" s="29"/>
      <c r="D178" s="65">
        <v>0</v>
      </c>
      <c r="E178" s="65">
        <v>0</v>
      </c>
      <c r="F178" s="66">
        <f t="shared" si="2"/>
        <v>0</v>
      </c>
    </row>
    <row r="179" spans="2:6" ht="15.75" thickBot="1">
      <c r="B179" s="43"/>
      <c r="C179" s="43"/>
      <c r="D179" s="53"/>
      <c r="E179" s="54"/>
      <c r="F179" s="54"/>
    </row>
    <row r="180" spans="2:6" ht="16.5" thickBot="1" thickTop="1">
      <c r="B180" s="41" t="s">
        <v>36</v>
      </c>
      <c r="C180" s="34"/>
      <c r="D180" s="33">
        <f>SUM(D80:D178)</f>
        <v>0</v>
      </c>
      <c r="E180" s="33">
        <f>SUM(E80:E178)</f>
        <v>0</v>
      </c>
      <c r="F180" s="33">
        <f>SUM(F80:F178)</f>
        <v>0</v>
      </c>
    </row>
    <row r="181" ht="15.75" thickTop="1"/>
  </sheetData>
  <sheetProtection selectLockedCells="1" selectUnlockedCells="1"/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300" verticalDpi="300" orientation="portrait" paperSize="9" scale="81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Francánová Karolína Ing.</cp:lastModifiedBy>
  <cp:lastPrinted>2020-03-09T12:16:03Z</cp:lastPrinted>
  <dcterms:created xsi:type="dcterms:W3CDTF">2012-06-01T06:34:17Z</dcterms:created>
  <dcterms:modified xsi:type="dcterms:W3CDTF">2020-03-09T12:16:06Z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