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730"/>
  <workbookPr defaultThemeVersion="124226"/>
  <bookViews>
    <workbookView xWindow="0" yWindow="0" windowWidth="28800" windowHeight="14025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<sst xmlns="http://schemas.openxmlformats.org/spreadsheetml/2006/main" count="183" uniqueCount="95">
  <si>
    <t>P.č.</t>
  </si>
  <si>
    <t>Název činnosti</t>
  </si>
  <si>
    <t>Popis činnosti</t>
  </si>
  <si>
    <t>Objekt</t>
  </si>
  <si>
    <t>MJ</t>
  </si>
  <si>
    <t>Cena za MJ bez DPH</t>
  </si>
  <si>
    <t>Odstranění závad v pracovních dnech v pracovní době od 7.00 do 17.00 hod.</t>
  </si>
  <si>
    <t>Odstranění závad v pracovních dnech mimo pracovní dobu a ve dnech pracovního klidu</t>
  </si>
  <si>
    <t>2.</t>
  </si>
  <si>
    <t>4.</t>
  </si>
  <si>
    <t>6.</t>
  </si>
  <si>
    <t>1 hodina</t>
  </si>
  <si>
    <t>Husinecká 1024/11a</t>
  </si>
  <si>
    <t>1 x ročně</t>
  </si>
  <si>
    <t>1 úkon</t>
  </si>
  <si>
    <t xml:space="preserve">1 m </t>
  </si>
  <si>
    <t>3.</t>
  </si>
  <si>
    <t>5.</t>
  </si>
  <si>
    <t>1.</t>
  </si>
  <si>
    <t>DPH (21 %)</t>
  </si>
  <si>
    <t>Cena s DPH</t>
  </si>
  <si>
    <t>V ………………………. Dne…………………..</t>
  </si>
  <si>
    <t>Roční revize provozuschopnosti EPS</t>
  </si>
  <si>
    <t xml:space="preserve"> vizuální kontrola systému, kontrola ústředny, kontrola kruhového vedení hlásičových linek, kontrola vedení teplotních kabelů, kontrola jednotlivých hlásičů, kontrola vstupně/výstupních modulů, kontrola záložních zdrojů a jejich monitorování, test zdroje při výpadku napájení, kontrola výstupů návazností na EPS, kontrola monitorovaných vstupů do EPS, zálohování naprogramovaných dat systému, školení uživatele systému, protokol o vykonané roční revizi provozuschopnosti, zápis do požární knihy 
</t>
  </si>
  <si>
    <t xml:space="preserve">Půlroční zkouška činnosti EPS </t>
  </si>
  <si>
    <t>Roční revize funkčnosti PZTS</t>
  </si>
  <si>
    <t xml:space="preserve">vyčištění komponentů, kontrola stavu snímacích čipů a zrcadel, kontrola stavu napájení v koncových prvcích, kontrola přenosu poplachových zpráv do řídicí ústředny, stav detekce snímacích paprsků, kontrola magnetických kontaktů, zálohování naprogramovaných dat systému, oprava případných zjištěných závad, školení uživatele systému, protokol o vykonané roční revizi funkčnosti elektrického zařízení
</t>
  </si>
  <si>
    <t>Půlroční kontrola funkčnosti PZTS</t>
  </si>
  <si>
    <t xml:space="preserve">Roční revize provozuschopnosti MR </t>
  </si>
  <si>
    <t xml:space="preserve">vizuální kontrola systému, kontrola ústředny, kontrola kruhového vedení hlásičových linek, kontrola vedení teplotních kabelů, kontrola jednotlivých hlásičů, kontrola vstupně/výstupních modulů, kontrola záložních zdrojů a jejich monitorování, kontrola výstupů návazností na EPS, kontrola monitorovaných vstupů do EPS, zálohování naprogramovaných dat systému, protokol o vykonané půlroční zkoušce provozuschopnosti, zápis do požární knihy </t>
  </si>
  <si>
    <t xml:space="preserve">vyčištění komponentů, kontrola stavu snímacích čipů a zrcadel, kontrola stavu napájení v koncových prvcích, kontrola přenosu poplachových zpráv do řídicí ústředny, stav detekce snímacích paprsků, kontrola magnetických kontaktů, zálohování naprogramovaných dat systému, oprava případných zjištěných závad, protokol o vykonané půlroční kontrole funkčnosti elektrického zařízení
</t>
  </si>
  <si>
    <t>Půlroční kontrola činnosti MR</t>
  </si>
  <si>
    <t>kontrola stavu ústředny, kontrola funkčnosti reproduktorů, kontrola impedance smyček, měření intenzity výstupního signálu, kontrola nastavení zón, kontrola automatického ekvalizéru, kontrola mixážního zesilovače, kontrola vstupních a výstupních signálů, poslechová kontrola jednotlivých reproduktorů, protokol o vykonané roční revizi provozuschopnosti elektrického zařízení</t>
  </si>
  <si>
    <t>kontrola stavu ústředny, kontrola funkčnosti reproduktorů, kontrola impedance smyček, měření intenzity výstupního signálu, kontrola nastavení zón, kontrola automatického ekvalizéru, kontrola mixážního zesilovače, kontrola vstupních a výstupních signálů, poslechová kontrola jednotlivých reproduktorů, protokol o vykonané půlroční kontrole činnosti elektrického zařízení</t>
  </si>
  <si>
    <t>7.</t>
  </si>
  <si>
    <t>8.</t>
  </si>
  <si>
    <t>Roční revize provozuschopnosti zařízení CO</t>
  </si>
  <si>
    <t>kontrola systémového zdroje a vyhodnocovací jednotky, kontrola funkce a kalibrace detektorů, kontrola stavu dobíjení záložních zdrojů, kontrola výstupů návaznosti na světelnou a akustickou signalizaci, oprava případných zjištěných závad, protokol o vykonané roční revizi provozuschopnosti elektrického zařízení</t>
  </si>
  <si>
    <t>Půlroční kontrola činnosti zařízení CO</t>
  </si>
  <si>
    <t>EPS, PZTS, MR, zařízení CO</t>
  </si>
  <si>
    <t>9.</t>
  </si>
  <si>
    <t>10.</t>
  </si>
  <si>
    <t xml:space="preserve">Servisní zásah </t>
  </si>
  <si>
    <t>výměna optickokouřového detektoru, tlačítkového hlásiče</t>
  </si>
  <si>
    <t>výměna akumulátoru do záložního zdroje</t>
  </si>
  <si>
    <t>nahrání hlášky do ústředny MR - úprava SW ústředny MR</t>
  </si>
  <si>
    <t>výměna audio detektoru</t>
  </si>
  <si>
    <t>výměna magnetických kontaktů</t>
  </si>
  <si>
    <t>připojení a kontrola funkce záložního zdroje po výměně akumulátoru</t>
  </si>
  <si>
    <t>výměna detektoru tříštění skla, pohybového detektoru</t>
  </si>
  <si>
    <t>výměna záložního zdroje</t>
  </si>
  <si>
    <t>výměna zálohovaného zdroje do ústředny PZTS</t>
  </si>
  <si>
    <t>výměna multisenzorového hlásiče</t>
  </si>
  <si>
    <t>výměna karty B3-DA12</t>
  </si>
  <si>
    <t>montáž lišty 18x18 mm</t>
  </si>
  <si>
    <t>montáž kabelu UTP</t>
  </si>
  <si>
    <t>montáž kabelu jisty 2x2x0,8</t>
  </si>
  <si>
    <t>úprava nastavení ústředen PZTS, odzkoušení nových detektorů</t>
  </si>
  <si>
    <t>SW úprava konfigurace ústředny EPS, odzkoušení nových detektorů</t>
  </si>
  <si>
    <t xml:space="preserve">průraz zdí </t>
  </si>
  <si>
    <t>zapravení sádrou</t>
  </si>
  <si>
    <t>výměna analogového vrátníku</t>
  </si>
  <si>
    <t>oživení systému, naprogramování tlačítek vrátníku, odzkoušení funkce</t>
  </si>
  <si>
    <t>výměna EPS sirény</t>
  </si>
  <si>
    <t>servis poruchy - reset systému</t>
  </si>
  <si>
    <t>školení obsluhy</t>
  </si>
  <si>
    <t xml:space="preserve">11. 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</si>
  <si>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</si>
  <si>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</si>
  <si>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</si>
  <si>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</si>
  <si>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</si>
  <si>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</si>
  <si>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</si>
  <si>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</si>
  <si>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</si>
  <si>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</si>
  <si>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</si>
  <si>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</si>
  <si>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</si>
  <si>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</si>
  <si>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</si>
  <si>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</si>
  <si>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</si>
  <si>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</si>
  <si>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</si>
  <si>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</si>
  <si>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</si>
  <si>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</si>
  <si>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diagnostika závady</t>
  </si>
  <si>
    <t>34.</t>
  </si>
  <si>
    <t>Cena celkem</t>
  </si>
  <si>
    <t>Příloha č. 3 - Ceník prací</t>
  </si>
  <si>
    <t>Za účastníka:</t>
  </si>
  <si>
    <t>(jméno, příjmení a podpis osoby oprávněné
jednat za účastníka nebo jeho jménem)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</si>
</sst>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vertical="center" indent="13"/>
    </xf>
    <xf numFmtId="0" fontId="5" fillId="0" borderId="0" xfId="0" applyFont="1" applyFill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 topLeftCell="A13">
      <selection activeCell="L45" sqref="L45"/>
    </sheetView>
  </sheetViews>
  <sheetFormatPr defaultColWidth="9.140625" defaultRowHeight="15"/>
  <cols>
    <col min="1" max="1" width="9.140625" style="5" customWidth="1"/>
    <col min="2" max="2" width="18.8515625" style="5" customWidth="1"/>
    <col min="3" max="3" width="58.57421875" style="5" customWidth="1"/>
    <col min="4" max="4" width="21.7109375" style="5" customWidth="1"/>
    <col min="5" max="5" width="9.140625" style="5" customWidth="1"/>
    <col min="6" max="8" width="13.00390625" style="5" customWidth="1"/>
    <col min="9" max="16384" width="9.140625" style="5" customWidth="1"/>
  </cols>
  <sheetData>
    <row r="1" spans="1:3" ht="15">
      <c r="A1" s="25" t="s">
        <v>92</v>
      </c>
      <c r="B1" s="25"/>
      <c r="C1" s="26"/>
    </row>
    <row r="2" spans="1:3" ht="15">
      <c r="A2" s="16"/>
      <c r="B2" s="16"/>
      <c r="C2" s="17"/>
    </row>
    <row r="3" spans="1:8" ht="30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4" t="s">
        <v>5</v>
      </c>
      <c r="G3" s="15" t="s">
        <v>19</v>
      </c>
      <c r="H3" s="14" t="s">
        <v>20</v>
      </c>
    </row>
    <row r="4" spans="1:12" ht="120" customHeight="1">
      <c r="A4" s="6" t="s">
        <v>18</v>
      </c>
      <c r="B4" s="1" t="s">
        <v>22</v>
      </c>
      <c r="C4" s="3" t="s">
        <v>23</v>
      </c>
      <c r="D4" s="8" t="s">
        <v>12</v>
      </c>
      <c r="E4" s="8" t="s">
        <v>13</v>
      </c>
      <c r="F4" s="18"/>
      <c r="G4" s="19">
        <f>F4/100*21</f>
        <v>0</v>
      </c>
      <c r="H4" s="19">
        <f>F4+G4</f>
        <v>0</v>
      </c>
      <c r="K4" s="9"/>
      <c r="L4" s="10"/>
    </row>
    <row r="5" spans="1:8" ht="89.25">
      <c r="A5" s="6" t="s">
        <v>8</v>
      </c>
      <c r="B5" s="1" t="s">
        <v>24</v>
      </c>
      <c r="C5" s="3" t="s">
        <v>29</v>
      </c>
      <c r="D5" s="8" t="s">
        <v>12</v>
      </c>
      <c r="E5" s="8" t="s">
        <v>13</v>
      </c>
      <c r="F5" s="18"/>
      <c r="G5" s="19">
        <f aca="true" t="shared" si="0" ref="G5:G37">F5/100*21</f>
        <v>0</v>
      </c>
      <c r="H5" s="19">
        <f aca="true" t="shared" si="1" ref="H5:H37">F5+G5</f>
        <v>0</v>
      </c>
    </row>
    <row r="6" spans="1:8" ht="99.95" customHeight="1">
      <c r="A6" s="6" t="s">
        <v>16</v>
      </c>
      <c r="B6" s="1" t="s">
        <v>25</v>
      </c>
      <c r="C6" s="3" t="s">
        <v>26</v>
      </c>
      <c r="D6" s="8" t="s">
        <v>12</v>
      </c>
      <c r="E6" s="8" t="s">
        <v>13</v>
      </c>
      <c r="F6" s="18"/>
      <c r="G6" s="19">
        <f t="shared" si="0"/>
        <v>0</v>
      </c>
      <c r="H6" s="19">
        <f t="shared" si="1"/>
        <v>0</v>
      </c>
    </row>
    <row r="7" spans="1:8" ht="90" customHeight="1">
      <c r="A7" s="6" t="s">
        <v>9</v>
      </c>
      <c r="B7" s="1" t="s">
        <v>27</v>
      </c>
      <c r="C7" s="3" t="s">
        <v>30</v>
      </c>
      <c r="D7" s="8" t="s">
        <v>12</v>
      </c>
      <c r="E7" s="8" t="s">
        <v>13</v>
      </c>
      <c r="F7" s="18"/>
      <c r="G7" s="19">
        <f t="shared" si="0"/>
        <v>0</v>
      </c>
      <c r="H7" s="19">
        <f t="shared" si="1"/>
        <v>0</v>
      </c>
    </row>
    <row r="8" spans="1:8" ht="76.5">
      <c r="A8" s="6" t="s">
        <v>17</v>
      </c>
      <c r="B8" s="1" t="s">
        <v>28</v>
      </c>
      <c r="C8" s="3" t="s">
        <v>32</v>
      </c>
      <c r="D8" s="8" t="s">
        <v>12</v>
      </c>
      <c r="E8" s="8" t="s">
        <v>13</v>
      </c>
      <c r="F8" s="18"/>
      <c r="G8" s="19">
        <f t="shared" si="0"/>
        <v>0</v>
      </c>
      <c r="H8" s="19">
        <f t="shared" si="1"/>
        <v>0</v>
      </c>
    </row>
    <row r="9" spans="1:8" ht="90" customHeight="1">
      <c r="A9" s="6" t="s">
        <v>10</v>
      </c>
      <c r="B9" s="1" t="s">
        <v>31</v>
      </c>
      <c r="C9" s="3" t="s">
        <v>33</v>
      </c>
      <c r="D9" s="8" t="s">
        <v>12</v>
      </c>
      <c r="E9" s="8" t="s">
        <v>13</v>
      </c>
      <c r="F9" s="18"/>
      <c r="G9" s="19">
        <f t="shared" si="0"/>
        <v>0</v>
      </c>
      <c r="H9" s="19">
        <f t="shared" si="1"/>
        <v>0</v>
      </c>
    </row>
    <row r="10" spans="1:8" ht="63.75">
      <c r="A10" s="6" t="s">
        <v>34</v>
      </c>
      <c r="B10" s="1" t="s">
        <v>36</v>
      </c>
      <c r="C10" s="3" t="s">
        <v>37</v>
      </c>
      <c r="D10" s="8" t="s">
        <v>12</v>
      </c>
      <c r="E10" s="8" t="s">
        <v>13</v>
      </c>
      <c r="F10" s="18"/>
      <c r="G10" s="19">
        <f t="shared" si="0"/>
        <v>0</v>
      </c>
      <c r="H10" s="19">
        <f t="shared" si="1"/>
        <v>0</v>
      </c>
    </row>
    <row r="11" spans="1:8" ht="63.75">
      <c r="A11" s="6" t="s">
        <v>35</v>
      </c>
      <c r="B11" s="1" t="s">
        <v>38</v>
      </c>
      <c r="C11" s="3" t="s">
        <v>37</v>
      </c>
      <c r="D11" s="8" t="s">
        <v>12</v>
      </c>
      <c r="E11" s="8" t="s">
        <v>13</v>
      </c>
      <c r="F11" s="18"/>
      <c r="G11" s="19">
        <f t="shared" si="0"/>
        <v>0</v>
      </c>
      <c r="H11" s="19">
        <f t="shared" si="1"/>
        <v>0</v>
      </c>
    </row>
    <row r="12" spans="1:8" ht="90">
      <c r="A12" s="6" t="s">
        <v>40</v>
      </c>
      <c r="B12" s="7" t="s">
        <v>6</v>
      </c>
      <c r="C12" s="4" t="s">
        <v>39</v>
      </c>
      <c r="D12" s="8" t="s">
        <v>12</v>
      </c>
      <c r="E12" s="8" t="s">
        <v>11</v>
      </c>
      <c r="F12" s="18"/>
      <c r="G12" s="19">
        <f t="shared" si="0"/>
        <v>0</v>
      </c>
      <c r="H12" s="19">
        <f t="shared" si="1"/>
        <v>0</v>
      </c>
    </row>
    <row r="13" spans="1:8" ht="105">
      <c r="A13" s="6" t="s">
        <v>41</v>
      </c>
      <c r="B13" s="7" t="s">
        <v>7</v>
      </c>
      <c r="C13" s="4" t="s">
        <v>39</v>
      </c>
      <c r="D13" s="8" t="s">
        <v>12</v>
      </c>
      <c r="E13" s="8" t="s">
        <v>11</v>
      </c>
      <c r="F13" s="18"/>
      <c r="G13" s="19">
        <f t="shared" si="0"/>
        <v>0</v>
      </c>
      <c r="H13" s="19">
        <f t="shared" si="1"/>
        <v>0</v>
      </c>
    </row>
    <row r="14" spans="1:8" ht="15">
      <c r="A14" s="6" t="s">
        <v>66</v>
      </c>
      <c r="B14" s="7" t="s">
        <v>42</v>
      </c>
      <c r="C14" s="2" t="s">
        <v>43</v>
      </c>
      <c r="D14" s="8" t="s">
        <v>12</v>
      </c>
      <c r="E14" s="8" t="s">
        <v>14</v>
      </c>
      <c r="F14" s="18"/>
      <c r="G14" s="19">
        <f t="shared" si="0"/>
        <v>0</v>
      </c>
      <c r="H14" s="19">
        <f t="shared" si="1"/>
        <v>0</v>
      </c>
    </row>
    <row r="15" spans="1:8" ht="15">
      <c r="A15" s="6" t="s">
        <v>67</v>
      </c>
      <c r="B15" s="7" t="s">
        <v>42</v>
      </c>
      <c r="C15" s="2" t="s">
        <v>44</v>
      </c>
      <c r="D15" s="8" t="s">
        <v>12</v>
      </c>
      <c r="E15" s="8" t="s">
        <v>14</v>
      </c>
      <c r="F15" s="18"/>
      <c r="G15" s="19">
        <f t="shared" si="0"/>
        <v>0</v>
      </c>
      <c r="H15" s="19">
        <f t="shared" si="1"/>
        <v>0</v>
      </c>
    </row>
    <row r="16" spans="1:8" ht="15">
      <c r="A16" s="6" t="s">
        <v>68</v>
      </c>
      <c r="B16" s="7" t="s">
        <v>42</v>
      </c>
      <c r="C16" s="2" t="s">
        <v>45</v>
      </c>
      <c r="D16" s="8" t="s">
        <v>12</v>
      </c>
      <c r="E16" s="8" t="s">
        <v>14</v>
      </c>
      <c r="F16" s="18"/>
      <c r="G16" s="19">
        <f t="shared" si="0"/>
        <v>0</v>
      </c>
      <c r="H16" s="19">
        <f t="shared" si="1"/>
        <v>0</v>
      </c>
    </row>
    <row r="17" spans="1:8" ht="15">
      <c r="A17" s="6" t="s">
        <v>69</v>
      </c>
      <c r="B17" s="7" t="s">
        <v>42</v>
      </c>
      <c r="C17" s="2" t="s">
        <v>46</v>
      </c>
      <c r="D17" s="8" t="s">
        <v>12</v>
      </c>
      <c r="E17" s="8" t="s">
        <v>14</v>
      </c>
      <c r="F17" s="18"/>
      <c r="G17" s="19">
        <f t="shared" si="0"/>
        <v>0</v>
      </c>
      <c r="H17" s="19">
        <f t="shared" si="1"/>
        <v>0</v>
      </c>
    </row>
    <row r="18" spans="1:8" ht="15">
      <c r="A18" s="6" t="s">
        <v>70</v>
      </c>
      <c r="B18" s="7" t="s">
        <v>42</v>
      </c>
      <c r="C18" s="2" t="s">
        <v>47</v>
      </c>
      <c r="D18" s="8" t="s">
        <v>12</v>
      </c>
      <c r="E18" s="8" t="s">
        <v>14</v>
      </c>
      <c r="F18" s="18"/>
      <c r="G18" s="19">
        <f t="shared" si="0"/>
        <v>0</v>
      </c>
      <c r="H18" s="19">
        <f t="shared" si="1"/>
        <v>0</v>
      </c>
    </row>
    <row r="19" spans="1:8" ht="15">
      <c r="A19" s="6" t="s">
        <v>71</v>
      </c>
      <c r="B19" s="7" t="s">
        <v>42</v>
      </c>
      <c r="C19" s="2" t="s">
        <v>51</v>
      </c>
      <c r="D19" s="8" t="s">
        <v>12</v>
      </c>
      <c r="E19" s="8" t="s">
        <v>14</v>
      </c>
      <c r="F19" s="18"/>
      <c r="G19" s="19">
        <f t="shared" si="0"/>
        <v>0</v>
      </c>
      <c r="H19" s="19">
        <f t="shared" si="1"/>
        <v>0</v>
      </c>
    </row>
    <row r="20" spans="1:8" ht="15">
      <c r="A20" s="6" t="s">
        <v>72</v>
      </c>
      <c r="B20" s="7" t="s">
        <v>42</v>
      </c>
      <c r="C20" s="2" t="s">
        <v>57</v>
      </c>
      <c r="D20" s="8" t="s">
        <v>12</v>
      </c>
      <c r="E20" s="8" t="s">
        <v>14</v>
      </c>
      <c r="F20" s="18"/>
      <c r="G20" s="19">
        <f t="shared" si="0"/>
        <v>0</v>
      </c>
      <c r="H20" s="19">
        <f t="shared" si="1"/>
        <v>0</v>
      </c>
    </row>
    <row r="21" spans="1:8" ht="15">
      <c r="A21" s="6" t="s">
        <v>73</v>
      </c>
      <c r="B21" s="7" t="s">
        <v>42</v>
      </c>
      <c r="C21" s="2" t="s">
        <v>48</v>
      </c>
      <c r="D21" s="8" t="s">
        <v>12</v>
      </c>
      <c r="E21" s="8" t="s">
        <v>14</v>
      </c>
      <c r="F21" s="18"/>
      <c r="G21" s="19">
        <f t="shared" si="0"/>
        <v>0</v>
      </c>
      <c r="H21" s="19">
        <f t="shared" si="1"/>
        <v>0</v>
      </c>
    </row>
    <row r="22" spans="1:8" ht="15">
      <c r="A22" s="6" t="s">
        <v>74</v>
      </c>
      <c r="B22" s="7" t="s">
        <v>42</v>
      </c>
      <c r="C22" s="2" t="s">
        <v>49</v>
      </c>
      <c r="D22" s="8" t="s">
        <v>12</v>
      </c>
      <c r="E22" s="8" t="s">
        <v>14</v>
      </c>
      <c r="F22" s="18"/>
      <c r="G22" s="19">
        <f t="shared" si="0"/>
        <v>0</v>
      </c>
      <c r="H22" s="19">
        <f t="shared" si="1"/>
        <v>0</v>
      </c>
    </row>
    <row r="23" spans="1:8" ht="15">
      <c r="A23" s="6" t="s">
        <v>75</v>
      </c>
      <c r="B23" s="7" t="s">
        <v>42</v>
      </c>
      <c r="C23" s="2" t="s">
        <v>50</v>
      </c>
      <c r="D23" s="8" t="s">
        <v>12</v>
      </c>
      <c r="E23" s="8" t="s">
        <v>14</v>
      </c>
      <c r="F23" s="18"/>
      <c r="G23" s="19">
        <f t="shared" si="0"/>
        <v>0</v>
      </c>
      <c r="H23" s="19">
        <f t="shared" si="1"/>
        <v>0</v>
      </c>
    </row>
    <row r="24" spans="1:8" ht="15">
      <c r="A24" s="6" t="s">
        <v>76</v>
      </c>
      <c r="B24" s="7" t="s">
        <v>42</v>
      </c>
      <c r="C24" s="2" t="s">
        <v>52</v>
      </c>
      <c r="D24" s="8" t="s">
        <v>12</v>
      </c>
      <c r="E24" s="8" t="s">
        <v>14</v>
      </c>
      <c r="F24" s="18"/>
      <c r="G24" s="19">
        <f t="shared" si="0"/>
        <v>0</v>
      </c>
      <c r="H24" s="19">
        <f t="shared" si="1"/>
        <v>0</v>
      </c>
    </row>
    <row r="25" spans="1:8" ht="15">
      <c r="A25" s="6" t="s">
        <v>77</v>
      </c>
      <c r="B25" s="7" t="s">
        <v>42</v>
      </c>
      <c r="C25" s="2" t="s">
        <v>53</v>
      </c>
      <c r="D25" s="8" t="s">
        <v>12</v>
      </c>
      <c r="E25" s="8" t="s">
        <v>14</v>
      </c>
      <c r="F25" s="18"/>
      <c r="G25" s="19">
        <f t="shared" si="0"/>
        <v>0</v>
      </c>
      <c r="H25" s="19">
        <f t="shared" si="1"/>
        <v>0</v>
      </c>
    </row>
    <row r="26" spans="1:8" ht="15">
      <c r="A26" s="6" t="s">
        <v>78</v>
      </c>
      <c r="B26" s="7" t="s">
        <v>42</v>
      </c>
      <c r="C26" s="2" t="s">
        <v>54</v>
      </c>
      <c r="D26" s="8" t="s">
        <v>12</v>
      </c>
      <c r="E26" s="8" t="s">
        <v>14</v>
      </c>
      <c r="F26" s="18"/>
      <c r="G26" s="19">
        <f t="shared" si="0"/>
        <v>0</v>
      </c>
      <c r="H26" s="19">
        <f t="shared" si="1"/>
        <v>0</v>
      </c>
    </row>
    <row r="27" spans="1:8" ht="15">
      <c r="A27" s="6" t="s">
        <v>79</v>
      </c>
      <c r="B27" s="7" t="s">
        <v>42</v>
      </c>
      <c r="C27" s="2" t="s">
        <v>55</v>
      </c>
      <c r="D27" s="8" t="s">
        <v>12</v>
      </c>
      <c r="E27" s="8" t="s">
        <v>15</v>
      </c>
      <c r="F27" s="18"/>
      <c r="G27" s="19">
        <f t="shared" si="0"/>
        <v>0</v>
      </c>
      <c r="H27" s="19">
        <f t="shared" si="1"/>
        <v>0</v>
      </c>
    </row>
    <row r="28" spans="1:8" ht="15">
      <c r="A28" s="6" t="s">
        <v>80</v>
      </c>
      <c r="B28" s="7" t="s">
        <v>42</v>
      </c>
      <c r="C28" s="2" t="s">
        <v>56</v>
      </c>
      <c r="D28" s="8" t="s">
        <v>12</v>
      </c>
      <c r="E28" s="8" t="s">
        <v>15</v>
      </c>
      <c r="F28" s="18"/>
      <c r="G28" s="19">
        <f t="shared" si="0"/>
        <v>0</v>
      </c>
      <c r="H28" s="19">
        <f t="shared" si="1"/>
        <v>0</v>
      </c>
    </row>
    <row r="29" spans="1:8" ht="15" customHeight="1">
      <c r="A29" s="6" t="s">
        <v>81</v>
      </c>
      <c r="B29" s="7" t="s">
        <v>42</v>
      </c>
      <c r="C29" s="2" t="s">
        <v>58</v>
      </c>
      <c r="D29" s="8" t="s">
        <v>12</v>
      </c>
      <c r="E29" s="8" t="s">
        <v>14</v>
      </c>
      <c r="F29" s="18"/>
      <c r="G29" s="19">
        <f t="shared" si="0"/>
        <v>0</v>
      </c>
      <c r="H29" s="19">
        <f t="shared" si="1"/>
        <v>0</v>
      </c>
    </row>
    <row r="30" spans="1:8" ht="15">
      <c r="A30" s="6" t="s">
        <v>82</v>
      </c>
      <c r="B30" s="7" t="s">
        <v>42</v>
      </c>
      <c r="C30" s="2" t="s">
        <v>59</v>
      </c>
      <c r="D30" s="8" t="s">
        <v>12</v>
      </c>
      <c r="E30" s="8" t="s">
        <v>14</v>
      </c>
      <c r="F30" s="18"/>
      <c r="G30" s="19">
        <f t="shared" si="0"/>
        <v>0</v>
      </c>
      <c r="H30" s="19">
        <f t="shared" si="1"/>
        <v>0</v>
      </c>
    </row>
    <row r="31" spans="1:8" ht="15">
      <c r="A31" s="6" t="s">
        <v>83</v>
      </c>
      <c r="B31" s="7" t="s">
        <v>42</v>
      </c>
      <c r="C31" s="2" t="s">
        <v>60</v>
      </c>
      <c r="D31" s="8" t="s">
        <v>12</v>
      </c>
      <c r="E31" s="8" t="s">
        <v>14</v>
      </c>
      <c r="F31" s="18"/>
      <c r="G31" s="19">
        <f t="shared" si="0"/>
        <v>0</v>
      </c>
      <c r="H31" s="19">
        <f t="shared" si="1"/>
        <v>0</v>
      </c>
    </row>
    <row r="32" spans="1:8" ht="15">
      <c r="A32" s="6" t="s">
        <v>84</v>
      </c>
      <c r="B32" s="7" t="s">
        <v>42</v>
      </c>
      <c r="C32" s="2" t="s">
        <v>63</v>
      </c>
      <c r="D32" s="8" t="s">
        <v>12</v>
      </c>
      <c r="E32" s="8" t="s">
        <v>14</v>
      </c>
      <c r="F32" s="18"/>
      <c r="G32" s="19">
        <f t="shared" si="0"/>
        <v>0</v>
      </c>
      <c r="H32" s="19">
        <f t="shared" si="1"/>
        <v>0</v>
      </c>
    </row>
    <row r="33" spans="1:8" ht="15">
      <c r="A33" s="6" t="s">
        <v>85</v>
      </c>
      <c r="B33" s="7" t="s">
        <v>42</v>
      </c>
      <c r="C33" s="2" t="s">
        <v>61</v>
      </c>
      <c r="D33" s="8" t="s">
        <v>12</v>
      </c>
      <c r="E33" s="8" t="s">
        <v>14</v>
      </c>
      <c r="F33" s="18"/>
      <c r="G33" s="19">
        <f t="shared" si="0"/>
        <v>0</v>
      </c>
      <c r="H33" s="19">
        <f t="shared" si="1"/>
        <v>0</v>
      </c>
    </row>
    <row r="34" spans="1:8" ht="15">
      <c r="A34" s="6" t="s">
        <v>86</v>
      </c>
      <c r="B34" s="7" t="s">
        <v>42</v>
      </c>
      <c r="C34" s="2" t="s">
        <v>64</v>
      </c>
      <c r="D34" s="8" t="s">
        <v>12</v>
      </c>
      <c r="E34" s="8" t="s">
        <v>14</v>
      </c>
      <c r="F34" s="18"/>
      <c r="G34" s="19">
        <f t="shared" si="0"/>
        <v>0</v>
      </c>
      <c r="H34" s="19">
        <f t="shared" si="1"/>
        <v>0</v>
      </c>
    </row>
    <row r="35" spans="1:8" ht="15">
      <c r="A35" s="6" t="s">
        <v>87</v>
      </c>
      <c r="B35" s="7" t="s">
        <v>42</v>
      </c>
      <c r="C35" s="2" t="s">
        <v>65</v>
      </c>
      <c r="D35" s="8" t="s">
        <v>12</v>
      </c>
      <c r="E35" s="8" t="s">
        <v>14</v>
      </c>
      <c r="F35" s="18"/>
      <c r="G35" s="19">
        <f t="shared" si="0"/>
        <v>0</v>
      </c>
      <c r="H35" s="19">
        <f t="shared" si="1"/>
        <v>0</v>
      </c>
    </row>
    <row r="36" spans="1:8" ht="15">
      <c r="A36" s="6" t="s">
        <v>88</v>
      </c>
      <c r="B36" s="7" t="s">
        <v>42</v>
      </c>
      <c r="C36" s="2" t="s">
        <v>89</v>
      </c>
      <c r="D36" s="8" t="s">
        <v>12</v>
      </c>
      <c r="E36" s="8" t="s">
        <v>14</v>
      </c>
      <c r="F36" s="18"/>
      <c r="G36" s="19">
        <f t="shared" si="0"/>
        <v>0</v>
      </c>
      <c r="H36" s="19">
        <f t="shared" si="1"/>
        <v>0</v>
      </c>
    </row>
    <row r="37" spans="1:8" ht="15" customHeight="1">
      <c r="A37" s="6" t="s">
        <v>90</v>
      </c>
      <c r="B37" s="7" t="s">
        <v>42</v>
      </c>
      <c r="C37" s="2" t="s">
        <v>62</v>
      </c>
      <c r="D37" s="8" t="s">
        <v>12</v>
      </c>
      <c r="E37" s="8" t="s">
        <v>14</v>
      </c>
      <c r="F37" s="18"/>
      <c r="G37" s="19">
        <f t="shared" si="0"/>
        <v>0</v>
      </c>
      <c r="H37" s="19">
        <f t="shared" si="1"/>
        <v>0</v>
      </c>
    </row>
    <row r="38" spans="3:8" ht="15">
      <c r="C38" s="11"/>
      <c r="D38" s="24" t="s">
        <v>91</v>
      </c>
      <c r="E38" s="24"/>
      <c r="F38" s="19">
        <f>SUM(F4:F37)</f>
        <v>0</v>
      </c>
      <c r="G38" s="19">
        <f>SUM(G4:G37)</f>
        <v>0</v>
      </c>
      <c r="H38" s="19">
        <f>SUM(H4:H37)</f>
        <v>0</v>
      </c>
    </row>
    <row r="39" spans="3:6" ht="15">
      <c r="C39" s="11"/>
      <c r="F39" s="12" t="s">
        <v>93</v>
      </c>
    </row>
    <row r="40" spans="1:3" ht="15">
      <c r="A40" s="22" t="s">
        <v>21</v>
      </c>
      <c r="B40" s="22"/>
      <c r="C40" s="22"/>
    </row>
    <row r="41" spans="6:8" ht="15">
      <c r="F41" s="20" t="s">
        <v>94</v>
      </c>
      <c r="G41" s="21"/>
      <c r="H41" s="21"/>
    </row>
    <row r="42" spans="1:8" ht="15">
      <c r="A42" s="23"/>
      <c r="B42" s="23"/>
      <c r="C42" s="23"/>
      <c r="D42" s="23"/>
      <c r="F42" s="21"/>
      <c r="G42" s="21"/>
      <c r="H42" s="21"/>
    </row>
    <row r="43" spans="6:8" ht="15">
      <c r="F43" s="21"/>
      <c r="G43" s="21"/>
      <c r="H43" s="21"/>
    </row>
  </sheetData>
  <mergeCells count="5">
    <mergeCell ref="F41:H43"/>
    <mergeCell ref="A40:C40"/>
    <mergeCell ref="A42:D42"/>
    <mergeCell ref="D38:E38"/>
    <mergeCell ref="A1:C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veselat</dc:creator>
  <cp:keywords/>
  <dc:description/>
  <cp:lastModifiedBy>Konvičná Marie</cp:lastModifiedBy>
  <cp:lastPrinted>2019-09-19T07:21:48Z</cp:lastPrinted>
  <dcterms:created xsi:type="dcterms:W3CDTF">2016-03-16T07:46:16Z</dcterms:created>
  <dcterms:modified xsi:type="dcterms:W3CDTF">2019-09-19T07:22:07Z</dcterms:modified>
  <cp:category/>
  <cp:version/>
  <cp:contentType/>
  <cp:contentStatus/>
</cp:coreProperties>
</file>