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ddeleni pozemkovych uprav\VEREJNE ZAKAZKY\Verejne zakazky 2018\KPU pro Ustecky kraj\Zeleň\Výzva\"/>
    </mc:Choice>
  </mc:AlternateContent>
  <bookViews>
    <workbookView xWindow="0" yWindow="0" windowWidth="13035" windowHeight="8955"/>
  </bookViews>
  <sheets>
    <sheet name="Zadání" sheetId="4" r:id="rId1"/>
    <sheet name="Souhrn  na krycí list" sheetId="5" r:id="rId2"/>
  </sheets>
  <definedNames>
    <definedName name="_xlnm.Print_Titles" localSheetId="0">Zadání!$5:$5</definedName>
    <definedName name="_xlnm.Print_Area" localSheetId="0">Zadání!$A$1:$F$118</definedName>
  </definedNames>
  <calcPr calcId="162913"/>
</workbook>
</file>

<file path=xl/calcChain.xml><?xml version="1.0" encoding="utf-8"?>
<calcChain xmlns="http://schemas.openxmlformats.org/spreadsheetml/2006/main">
  <c r="B5" i="5" l="1"/>
  <c r="B4" i="5"/>
  <c r="B3" i="5" l="1"/>
  <c r="B2" i="5"/>
  <c r="D4" i="5" l="1"/>
  <c r="C4" i="5" s="1"/>
  <c r="D2" i="5"/>
  <c r="C2" i="5" s="1"/>
  <c r="D3" i="5"/>
  <c r="C3" i="5" s="1"/>
  <c r="D5" i="5"/>
  <c r="C5" i="5" s="1"/>
</calcChain>
</file>

<file path=xl/sharedStrings.xml><?xml version="1.0" encoding="utf-8"?>
<sst xmlns="http://schemas.openxmlformats.org/spreadsheetml/2006/main" count="185" uniqueCount="72">
  <si>
    <t>ČP</t>
  </si>
  <si>
    <t>Popis</t>
  </si>
  <si>
    <t>MJ</t>
  </si>
  <si>
    <t>kus</t>
  </si>
  <si>
    <t>hod</t>
  </si>
  <si>
    <t>t</t>
  </si>
  <si>
    <t>Odstranění travin z celkové plochy do 0,1 ha</t>
  </si>
  <si>
    <t>do 1 ha</t>
  </si>
  <si>
    <t xml:space="preserve"> přes 1 ha</t>
  </si>
  <si>
    <t>Odstranění ruderálního porostu s přemístěním do 20 m a naložením shrabků v rovině nebo svahu do 1:5</t>
  </si>
  <si>
    <t>Odstranění ruderálního porostu s přemístěním do 20 m a naložením shrabků ve svahu do 1:2</t>
  </si>
  <si>
    <t>Odstranění ruderálního porostu s přemístěním do 20 m a naložením shrabků ve svahu do 1:1</t>
  </si>
  <si>
    <t>Odstranění stařiny s naložením, odvozem do 20 km a složením v rovině nebo svahu do 1:5</t>
  </si>
  <si>
    <t>Odstranění stařiny s naložením, odvozem do 20 km a složením ve svahu do 1:2</t>
  </si>
  <si>
    <t>Odstranění stařiny s naložením, odvozem do 20 km a složením ve svahu do 1:1</t>
  </si>
  <si>
    <t>Odstranění nepřístupného travního porostu mechanizací v rovině</t>
  </si>
  <si>
    <t>Odstranění nepřístupného travního porostu mechanizací ve svahu 1:1</t>
  </si>
  <si>
    <t>Odstranění křovin a stromů průměru kmene do 100 mm i s kořeny z celkové plochy do 1000 m2</t>
  </si>
  <si>
    <t>Spálení křovin a stromů průměru kmene do 100 mm</t>
  </si>
  <si>
    <t>Výškové práce s použitím horolezecké techniky</t>
  </si>
  <si>
    <t>Postupné kácení nebo prořezání stromu pomocí mobilní plošiny, výška stromu do 10 m</t>
  </si>
  <si>
    <t>výška stromu do 15 m</t>
  </si>
  <si>
    <t>výška stromu do 20m</t>
  </si>
  <si>
    <t>výška stromu přes20m</t>
  </si>
  <si>
    <t>Likvidace bolševníku pomocí herbicidního přípravku + sečení</t>
  </si>
  <si>
    <t>Likvidace křídlatky pomocí herbicidního přípravku + sečení</t>
  </si>
  <si>
    <t>Strojní mulčování</t>
  </si>
  <si>
    <t>Uložení travního nebo dřevního odpadu na skládku</t>
  </si>
  <si>
    <t>Cena celkem za služby spojené s kácením stromů</t>
  </si>
  <si>
    <t>Cena celkem za služby spojené s rizikovým kácením stromů</t>
  </si>
  <si>
    <t>Jednotková
cena v Kč bez DPH</t>
  </si>
  <si>
    <t>Cena v Kč bez DPH</t>
  </si>
  <si>
    <t>Cena v Kč vč. DPH</t>
  </si>
  <si>
    <t xml:space="preserve">Samostatně DPH </t>
  </si>
  <si>
    <t>Cena celkem za služby spojené se sečením pozemků</t>
  </si>
  <si>
    <t>od 200 do 450 mm</t>
  </si>
  <si>
    <t>od 450 do 700 mm</t>
  </si>
  <si>
    <t>od 700 do 1000 mm</t>
  </si>
  <si>
    <t>od 0,2m do 0,5 m</t>
  </si>
  <si>
    <t>od 0,5 m do 0,8 m</t>
  </si>
  <si>
    <t>od 0,8 m do 1,2 m</t>
  </si>
  <si>
    <t>DPH</t>
  </si>
  <si>
    <t>Jednotková
cena v Kč s DPH</t>
  </si>
  <si>
    <t>Spálení jehličnatého nebo listnatého klestu se snášením do 30 cm ve svahu do 1:3</t>
  </si>
  <si>
    <t>Spálení jehličnatého nebo listnatého klestu se snášením přes 30 cm ve svahu do 1:3</t>
  </si>
  <si>
    <t>Spálení jehličnatého nebo listnatého klestu se snášením do 30 cm ve svahu přes 1:3</t>
  </si>
  <si>
    <t>Spálení jehličnatého nebo listnatého klestu se snášením přes 30 cm ve svahu přes 1:3</t>
  </si>
  <si>
    <t>Drcení ořezaných větví do 100 mm s odvozem do 20 km</t>
  </si>
  <si>
    <t>Kácení stromů listnatých s odstraněním větví a kmene do 200 mm v rovině nebo ve svahu do 1:5</t>
  </si>
  <si>
    <t>Kácení stromů listnatých s odstraněním větví a kmene do 200 mm ve svahu do 1:2</t>
  </si>
  <si>
    <t>Kácení stromů listnatých s odstraněním větví a kmene do 200 mm ve svahu do 1:1</t>
  </si>
  <si>
    <t>Kácení stromů jehličnatých s odstraněním větví a kmene do 200 mm v rovině nebo ve svahu do 1:5</t>
  </si>
  <si>
    <t>Kácení stromů jehličnatých s odstraněním větví a kmene do 200 mm ve svahu do 1:2</t>
  </si>
  <si>
    <t>Kácení stromů jehličnatých s odstraněním větví a kmene do 200 mm ve svahu do 1:1</t>
  </si>
  <si>
    <t>Odstranění pařezů s odklizením do 20 m se zasypáním jámy do 0,2 m v rovině a svahu 1:5</t>
  </si>
  <si>
    <t>Odstranění pařezů s odklizením do 20 m se zasypáním jámy v místě řezu do 0,2 m ve svahu 1:2</t>
  </si>
  <si>
    <t>Kácení stromu ve ztížených podmínkách bez odstranění pařezu kmene do 0,2 m v rovině a svahu do 1:5</t>
  </si>
  <si>
    <t>Kácení stromů ve ztížených podmínkách bez odstranění pařezu kmene do 0,2 m ve svahu do 1:2</t>
  </si>
  <si>
    <t>Kácení stromů ve ztížených podmínkách bez odstranění pařezu kmene do 0,2 m ve svahu do 1:1</t>
  </si>
  <si>
    <t>Odstranění pařezů ve ztížených podmínkách v místě řezu do 0,2 m v rovině a ve svahu 1:5</t>
  </si>
  <si>
    <t>Odstranění pařezů ve ztížených podmínkách v místě řezu do 0,2 m ve svahu 1:2</t>
  </si>
  <si>
    <t xml:space="preserve">Odprodej dřevní hmoty </t>
  </si>
  <si>
    <r>
      <t>m</t>
    </r>
    <r>
      <rPr>
        <vertAlign val="superscript"/>
        <sz val="8"/>
        <rFont val="MS Sans Serif"/>
        <charset val="238"/>
      </rPr>
      <t>2</t>
    </r>
  </si>
  <si>
    <r>
      <t>m</t>
    </r>
    <r>
      <rPr>
        <vertAlign val="superscript"/>
        <sz val="8"/>
        <rFont val="MS Sans Serif"/>
        <charset val="238"/>
      </rPr>
      <t>3</t>
    </r>
  </si>
  <si>
    <r>
      <t xml:space="preserve"> od 1000 do 10000 m</t>
    </r>
    <r>
      <rPr>
        <vertAlign val="superscript"/>
        <sz val="8"/>
        <rFont val="MS Sans Serif"/>
        <charset val="238"/>
      </rPr>
      <t>2</t>
    </r>
  </si>
  <si>
    <r>
      <t>přes 10000 m</t>
    </r>
    <r>
      <rPr>
        <vertAlign val="superscript"/>
        <sz val="8"/>
        <rFont val="MS Sans Serif"/>
        <charset val="238"/>
      </rPr>
      <t>2</t>
    </r>
  </si>
  <si>
    <r>
      <t>Odprodej dřevní hmoty (za 1 m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>)</t>
    </r>
  </si>
  <si>
    <t>Dodavatel:</t>
  </si>
  <si>
    <t xml:space="preserve">Adresa: </t>
  </si>
  <si>
    <t>IČO:</t>
  </si>
  <si>
    <r>
      <rPr>
        <sz val="10"/>
        <rFont val="Arial"/>
        <family val="2"/>
        <charset val="238"/>
      </rPr>
      <t>Příloha č. 1 k rámcové dohodě</t>
    </r>
    <r>
      <rPr>
        <sz val="12"/>
        <rFont val="Arial"/>
        <family val="2"/>
        <charset val="238"/>
      </rPr>
      <t xml:space="preserve">            Údržba nepronajatých pozemků v Ústeckém kraji 2019 - 2021 – okres </t>
    </r>
    <r>
      <rPr>
        <b/>
        <i/>
        <sz val="12"/>
        <color rgb="FFFF0000"/>
        <rFont val="Arial"/>
        <family val="2"/>
        <charset val="238"/>
      </rPr>
      <t>(doplní dodavatel)</t>
    </r>
    <r>
      <rPr>
        <b/>
        <sz val="12"/>
        <color rgb="FFFF0000"/>
        <rFont val="Arial"/>
        <family val="2"/>
        <charset val="238"/>
      </rPr>
      <t xml:space="preserve"> </t>
    </r>
  </si>
  <si>
    <r>
      <t>Příloha č. 1 k rámcové dohodě</t>
    </r>
    <r>
      <rPr>
        <sz val="12"/>
        <rFont val="Arial"/>
        <family val="2"/>
        <charset val="238"/>
      </rPr>
      <t xml:space="preserve">            Údržba nepronajatých pozemků v Ústeckém kraji 2019 - 2021 – okres </t>
    </r>
    <r>
      <rPr>
        <b/>
        <i/>
        <sz val="12"/>
        <color rgb="FFFF0000"/>
        <rFont val="Arial"/>
        <family val="2"/>
        <charset val="238"/>
      </rPr>
      <t>(doplní dodavatel)</t>
    </r>
    <r>
      <rPr>
        <b/>
        <sz val="12"/>
        <color rgb="FFFF0000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</si>
</sst>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0\ &quot;Kč&quot;"/>
  </numFmts>
  <fonts count="21" x14ac:knownFonts="1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sz val="8"/>
      <color indexed="8"/>
      <name val="MS Sans Serif"/>
      <family val="2"/>
      <charset val="238"/>
    </font>
    <font>
      <sz val="8"/>
      <color indexed="48"/>
      <name val="MS Sans Serif"/>
      <family val="2"/>
      <charset val="238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name val="MS Sans Serif"/>
      <family val="2"/>
      <charset val="238"/>
    </font>
    <font>
      <b/>
      <sz val="8"/>
      <color indexed="48"/>
      <name val="MS Sans Serif"/>
      <family val="2"/>
      <charset val="238"/>
    </font>
    <font>
      <b/>
      <sz val="8"/>
      <name val="MS Sans Serif"/>
      <family val="2"/>
      <charset val="238"/>
    </font>
    <font>
      <sz val="8"/>
      <name val="MS Sans Serif"/>
      <family val="2"/>
      <charset val="238"/>
    </font>
    <font>
      <b/>
      <sz val="8"/>
      <color indexed="10"/>
      <name val="MS Sans Serif"/>
      <family val="2"/>
      <charset val="238"/>
    </font>
    <font>
      <sz val="8"/>
      <color indexed="10"/>
      <name val="MS Sans Serif"/>
      <family val="2"/>
      <charset val="238"/>
    </font>
    <font>
      <sz val="12"/>
      <name val="Arial"/>
      <family val="2"/>
      <charset val="238"/>
    </font>
    <font>
      <sz val="8"/>
      <color rgb="FFFF0000"/>
      <name val="MS Sans Serif"/>
      <charset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MS Sans Serif"/>
      <charset val="238"/>
    </font>
    <font>
      <b/>
      <vertAlign val="superscript"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0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ill="1" applyAlignment="1">
      <alignment horizontal="left" vertical="top"/>
      <protection locked="0"/>
    </xf>
    <xf numFmtId="164" fontId="0" fillId="0" borderId="0" xfId="0" applyNumberFormat="1" applyFont="1" applyFill="1" applyBorder="1" applyAlignment="1">
      <alignment horizontal="right" vertical="top"/>
      <protection locked="0"/>
    </xf>
    <xf numFmtId="0" fontId="0" fillId="0" borderId="0" xfId="0" applyFill="1" applyBorder="1" applyAlignment="1">
      <alignment horizontal="left" vertical="top"/>
      <protection locked="0"/>
    </xf>
    <xf numFmtId="0" fontId="0" fillId="3" borderId="1" xfId="0" applyFont="1" applyFill="1" applyBorder="1" applyAlignment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  <protection locked="0"/>
    </xf>
    <xf numFmtId="0" fontId="0" fillId="2" borderId="1" xfId="0" applyFont="1" applyFill="1" applyBorder="1" applyAlignment="1">
      <alignment horizontal="left" vertical="top"/>
      <protection locked="0"/>
    </xf>
    <xf numFmtId="0" fontId="0" fillId="0" borderId="1" xfId="0" applyFont="1" applyFill="1" applyBorder="1" applyAlignment="1">
      <alignment horizontal="left" vertical="top" wrapText="1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0" fontId="0" fillId="4" borderId="1" xfId="0" applyFont="1" applyFill="1" applyBorder="1" applyAlignment="1">
      <alignment horizontal="left" vertical="top"/>
      <protection locked="0"/>
    </xf>
    <xf numFmtId="0" fontId="0" fillId="0" borderId="1" xfId="0" applyFill="1" applyBorder="1" applyAlignment="1">
      <alignment horizontal="left" vertical="top" wrapText="1"/>
      <protection locked="0"/>
    </xf>
    <xf numFmtId="0" fontId="0" fillId="0" borderId="1" xfId="0" applyFill="1" applyBorder="1" applyAlignment="1">
      <alignment horizontal="left" vertical="top"/>
      <protection locked="0"/>
    </xf>
    <xf numFmtId="0" fontId="2" fillId="0" borderId="2" xfId="0" applyFont="1" applyFill="1" applyBorder="1" applyAlignment="1">
      <alignment horizontal="left" vertical="top" wrapText="1"/>
      <protection locked="0"/>
    </xf>
    <xf numFmtId="0" fontId="2" fillId="0" borderId="2" xfId="0" applyFont="1" applyFill="1" applyBorder="1" applyAlignment="1">
      <alignment horizontal="left" vertical="top"/>
      <protection locked="0"/>
    </xf>
    <xf numFmtId="2" fontId="2" fillId="0" borderId="2" xfId="0" applyNumberFormat="1" applyFont="1" applyFill="1" applyBorder="1" applyAlignment="1">
      <alignment horizontal="right" vertical="top"/>
      <protection locked="0"/>
    </xf>
    <xf numFmtId="0" fontId="1" fillId="5" borderId="3" xfId="0" applyFont="1" applyFill="1" applyBorder="1" applyAlignment="1">
      <alignment horizontal="center" vertical="center" wrapText="1"/>
      <protection locked="0"/>
    </xf>
    <xf numFmtId="0" fontId="1" fillId="5" borderId="4" xfId="0" applyFont="1" applyFill="1" applyBorder="1" applyAlignment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top" wrapText="1"/>
      <protection locked="0"/>
    </xf>
    <xf numFmtId="0" fontId="0" fillId="4" borderId="1" xfId="0" applyFill="1" applyBorder="1" applyAlignment="1">
      <alignment horizontal="left" vertical="top" wrapText="1"/>
      <protection locked="0"/>
    </xf>
    <xf numFmtId="0" fontId="7" fillId="2" borderId="1" xfId="0" applyFont="1" applyFill="1" applyBorder="1" applyAlignment="1">
      <alignment horizontal="left" vertical="top" wrapText="1"/>
      <protection locked="0"/>
    </xf>
    <xf numFmtId="0" fontId="7" fillId="3" borderId="1" xfId="0" applyFont="1" applyFill="1" applyBorder="1" applyAlignment="1">
      <alignment horizontal="left" vertical="top" wrapText="1"/>
      <protection locked="0"/>
    </xf>
    <xf numFmtId="0" fontId="7" fillId="0" borderId="1" xfId="0" applyFont="1" applyFill="1" applyBorder="1" applyAlignment="1">
      <alignment horizontal="left" vertical="top" wrapText="1"/>
      <protection locked="0"/>
    </xf>
    <xf numFmtId="0" fontId="6" fillId="2" borderId="1" xfId="0" applyFont="1" applyFill="1" applyBorder="1" applyAlignment="1">
      <alignment horizontal="left" vertical="top" wrapText="1"/>
      <protection locked="0"/>
    </xf>
    <xf numFmtId="0" fontId="0" fillId="3" borderId="1" xfId="0" applyFill="1" applyBorder="1" applyAlignment="1">
      <alignment horizontal="left" vertical="top"/>
      <protection locked="0"/>
    </xf>
    <xf numFmtId="0" fontId="4" fillId="6" borderId="1" xfId="0" applyFont="1" applyFill="1" applyBorder="1" applyAlignment="1">
      <alignment horizontal="left" vertical="top" wrapText="1"/>
      <protection locked="0"/>
    </xf>
    <xf numFmtId="0" fontId="0" fillId="6" borderId="1" xfId="0" applyFont="1" applyFill="1" applyBorder="1" applyAlignment="1">
      <alignment horizontal="left" vertical="top"/>
      <protection locked="0"/>
    </xf>
    <xf numFmtId="0" fontId="4" fillId="0" borderId="0" xfId="0" applyFont="1" applyFill="1" applyBorder="1" applyAlignment="1">
      <alignment horizontal="left" vertical="top" wrapText="1"/>
      <protection locked="0"/>
    </xf>
    <xf numFmtId="0" fontId="0" fillId="0" borderId="0" xfId="0" applyFont="1" applyFill="1" applyBorder="1" applyAlignment="1">
      <alignment horizontal="left" vertical="top"/>
      <protection locked="0"/>
    </xf>
    <xf numFmtId="0" fontId="0" fillId="0" borderId="0" xfId="0" applyFont="1" applyFill="1" applyBorder="1" applyAlignment="1">
      <alignment horizontal="left" vertical="top" wrapText="1"/>
      <protection locked="0"/>
    </xf>
    <xf numFmtId="0" fontId="0" fillId="0" borderId="2" xfId="0" applyFont="1" applyFill="1" applyBorder="1" applyAlignment="1">
      <alignment horizontal="left" vertical="top" wrapText="1"/>
      <protection locked="0"/>
    </xf>
    <xf numFmtId="0" fontId="0" fillId="0" borderId="2" xfId="0" applyFont="1" applyFill="1" applyBorder="1" applyAlignment="1">
      <alignment horizontal="left" vertical="top"/>
      <protection locked="0"/>
    </xf>
    <xf numFmtId="0" fontId="9" fillId="2" borderId="1" xfId="0" applyFont="1" applyFill="1" applyBorder="1" applyAlignment="1">
      <alignment horizontal="left" vertical="top" wrapText="1"/>
      <protection locked="0"/>
    </xf>
    <xf numFmtId="0" fontId="10" fillId="0" borderId="0" xfId="0" applyFont="1" applyAlignment="1">
      <alignment horizontal="left" vertical="top"/>
      <protection locked="0"/>
    </xf>
    <xf numFmtId="0" fontId="10" fillId="0" borderId="1" xfId="0" applyFont="1" applyFill="1" applyBorder="1" applyAlignment="1">
      <alignment horizontal="left" vertical="top" wrapText="1"/>
      <protection locked="0"/>
    </xf>
    <xf numFmtId="0" fontId="10" fillId="0" borderId="1" xfId="0" applyFont="1" applyFill="1" applyBorder="1" applyAlignment="1">
      <alignment horizontal="left" vertical="top"/>
      <protection locked="0"/>
    </xf>
    <xf numFmtId="0" fontId="9" fillId="0" borderId="1" xfId="0" applyFont="1" applyFill="1" applyBorder="1" applyAlignment="1">
      <alignment horizontal="left" vertical="top" wrapText="1"/>
      <protection locked="0"/>
    </xf>
    <xf numFmtId="0" fontId="10" fillId="0" borderId="0" xfId="0" applyFont="1" applyFill="1" applyAlignment="1">
      <alignment horizontal="left" vertical="top"/>
      <protection locked="0"/>
    </xf>
    <xf numFmtId="0" fontId="1" fillId="5" borderId="6" xfId="0" applyFont="1" applyFill="1" applyBorder="1" applyAlignment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  <protection locked="0"/>
    </xf>
    <xf numFmtId="0" fontId="0" fillId="0" borderId="0" xfId="0" applyAlignment="1">
      <alignment horizontal="center" vertical="center"/>
      <protection locked="0"/>
    </xf>
    <xf numFmtId="0" fontId="10" fillId="2" borderId="5" xfId="0" applyFont="1" applyFill="1" applyBorder="1" applyAlignment="1">
      <alignment horizontal="left" vertical="top"/>
      <protection locked="0"/>
    </xf>
    <xf numFmtId="0" fontId="9" fillId="2" borderId="5" xfId="0" applyFont="1" applyFill="1" applyBorder="1" applyAlignment="1">
      <alignment horizontal="left" vertical="top" wrapText="1"/>
      <protection locked="0"/>
    </xf>
    <xf numFmtId="0" fontId="0" fillId="0" borderId="0" xfId="0" applyFill="1" applyBorder="1" applyAlignment="1">
      <alignment horizontal="left" vertical="top" wrapText="1"/>
      <protection locked="0"/>
    </xf>
    <xf numFmtId="0" fontId="0" fillId="0" borderId="0" xfId="0" applyBorder="1" applyAlignment="1">
      <alignment horizontal="left" vertical="top"/>
      <protection locked="0"/>
    </xf>
    <xf numFmtId="0" fontId="8" fillId="2" borderId="7" xfId="0" applyFont="1" applyFill="1" applyBorder="1" applyAlignment="1">
      <alignment horizontal="left" vertical="top" wrapText="1"/>
      <protection locked="0"/>
    </xf>
    <xf numFmtId="0" fontId="0" fillId="2" borderId="7" xfId="0" applyFont="1" applyFill="1" applyBorder="1" applyAlignment="1">
      <alignment horizontal="left" vertical="top"/>
      <protection locked="0"/>
    </xf>
    <xf numFmtId="0" fontId="0" fillId="4" borderId="7" xfId="0" applyFill="1" applyBorder="1" applyAlignment="1">
      <alignment horizontal="left" vertical="top" wrapText="1"/>
      <protection locked="0"/>
    </xf>
    <xf numFmtId="0" fontId="0" fillId="4" borderId="7" xfId="0" applyFont="1" applyFill="1" applyBorder="1" applyAlignment="1">
      <alignment horizontal="left" vertical="top"/>
      <protection locked="0"/>
    </xf>
    <xf numFmtId="0" fontId="0" fillId="3" borderId="7" xfId="0" applyFill="1" applyBorder="1" applyAlignment="1">
      <alignment horizontal="left" vertical="top" wrapText="1"/>
      <protection locked="0"/>
    </xf>
    <xf numFmtId="0" fontId="0" fillId="3" borderId="7" xfId="0" applyFont="1" applyFill="1" applyBorder="1" applyAlignment="1">
      <alignment horizontal="left" vertical="top"/>
      <protection locked="0"/>
    </xf>
    <xf numFmtId="0" fontId="1" fillId="5" borderId="9" xfId="0" applyFont="1" applyFill="1" applyBorder="1" applyAlignment="1">
      <alignment horizontal="center" vertical="center" wrapText="1"/>
      <protection locked="0"/>
    </xf>
    <xf numFmtId="2" fontId="14" fillId="4" borderId="1" xfId="0" applyNumberFormat="1" applyFont="1" applyFill="1" applyBorder="1" applyAlignment="1" applyProtection="1">
      <alignment horizontal="right" vertical="top"/>
    </xf>
    <xf numFmtId="2" fontId="0" fillId="2" borderId="1" xfId="0" applyNumberFormat="1" applyFont="1" applyFill="1" applyBorder="1" applyAlignment="1" applyProtection="1">
      <alignment horizontal="right" vertical="top"/>
    </xf>
    <xf numFmtId="2" fontId="0" fillId="7" borderId="1" xfId="0" applyNumberFormat="1" applyFont="1" applyFill="1" applyBorder="1" applyAlignment="1" applyProtection="1">
      <alignment horizontal="right" vertical="top"/>
    </xf>
    <xf numFmtId="2" fontId="12" fillId="2" borderId="1" xfId="0" applyNumberFormat="1" applyFont="1" applyFill="1" applyBorder="1" applyAlignment="1" applyProtection="1">
      <alignment horizontal="right" vertical="top"/>
    </xf>
    <xf numFmtId="2" fontId="0" fillId="2" borderId="1" xfId="0" applyNumberFormat="1" applyFont="1" applyFill="1" applyBorder="1" applyAlignment="1">
      <alignment horizontal="right" vertical="top"/>
      <protection locked="0"/>
    </xf>
    <xf numFmtId="2" fontId="0" fillId="0" borderId="1" xfId="0" applyNumberFormat="1" applyFont="1" applyFill="1" applyBorder="1" applyAlignment="1">
      <alignment horizontal="right" vertical="top"/>
      <protection locked="0"/>
    </xf>
    <xf numFmtId="2" fontId="10" fillId="2" borderId="1" xfId="0" applyNumberFormat="1" applyFont="1" applyFill="1" applyBorder="1" applyAlignment="1">
      <alignment horizontal="right" vertical="top"/>
      <protection locked="0"/>
    </xf>
    <xf numFmtId="2" fontId="10" fillId="0" borderId="1" xfId="0" applyNumberFormat="1" applyFont="1" applyFill="1" applyBorder="1" applyAlignment="1">
      <alignment horizontal="right" vertical="top"/>
      <protection locked="0"/>
    </xf>
    <xf numFmtId="2" fontId="10" fillId="2" borderId="5" xfId="0" applyNumberFormat="1" applyFont="1" applyFill="1" applyBorder="1" applyAlignment="1">
      <alignment horizontal="right" vertical="top"/>
      <protection locked="0"/>
    </xf>
    <xf numFmtId="2" fontId="0" fillId="2" borderId="7" xfId="0" applyNumberFormat="1" applyFont="1" applyFill="1" applyBorder="1" applyAlignment="1">
      <alignment horizontal="right" vertical="top"/>
      <protection locked="0"/>
    </xf>
    <xf numFmtId="2" fontId="0" fillId="8" borderId="1" xfId="0" applyNumberFormat="1" applyFont="1" applyFill="1" applyBorder="1" applyAlignment="1" applyProtection="1">
      <alignment horizontal="right" vertical="top"/>
    </xf>
    <xf numFmtId="2" fontId="0" fillId="4" borderId="1" xfId="0" applyNumberFormat="1" applyFont="1" applyFill="1" applyBorder="1" applyAlignment="1">
      <alignment horizontal="right" vertical="top"/>
      <protection locked="0"/>
    </xf>
    <xf numFmtId="2" fontId="0" fillId="0" borderId="0" xfId="0" applyNumberFormat="1" applyFont="1" applyFill="1" applyBorder="1" applyAlignment="1">
      <alignment horizontal="right" vertical="top"/>
      <protection locked="0"/>
    </xf>
    <xf numFmtId="2" fontId="0" fillId="3" borderId="1" xfId="0" applyNumberFormat="1" applyFont="1" applyFill="1" applyBorder="1" applyAlignment="1">
      <alignment horizontal="right" vertical="top"/>
      <protection locked="0"/>
    </xf>
    <xf numFmtId="2" fontId="0" fillId="0" borderId="2" xfId="0" applyNumberFormat="1" applyFont="1" applyFill="1" applyBorder="1" applyAlignment="1">
      <alignment horizontal="right" vertical="top"/>
      <protection locked="0"/>
    </xf>
    <xf numFmtId="2" fontId="0" fillId="3" borderId="1" xfId="0" applyNumberFormat="1" applyFill="1" applyBorder="1" applyAlignment="1">
      <alignment horizontal="right" vertical="top"/>
      <protection locked="0"/>
    </xf>
    <xf numFmtId="2" fontId="0" fillId="0" borderId="1" xfId="0" applyNumberFormat="1" applyFill="1" applyBorder="1" applyAlignment="1">
      <alignment horizontal="right" vertical="top"/>
      <protection locked="0"/>
    </xf>
    <xf numFmtId="49" fontId="0" fillId="2" borderId="1" xfId="0" applyNumberFormat="1" applyFont="1" applyFill="1" applyBorder="1" applyAlignment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  <protection locked="0"/>
    </xf>
    <xf numFmtId="49" fontId="5" fillId="2" borderId="1" xfId="0" applyNumberFormat="1" applyFont="1" applyFill="1" applyBorder="1" applyAlignment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center" vertical="center"/>
      <protection locked="0"/>
    </xf>
    <xf numFmtId="49" fontId="10" fillId="2" borderId="1" xfId="0" applyNumberFormat="1" applyFont="1" applyFill="1" applyBorder="1" applyAlignment="1">
      <alignment horizontal="center" vertical="center"/>
      <protection locked="0"/>
    </xf>
    <xf numFmtId="49" fontId="10" fillId="2" borderId="5" xfId="0" applyNumberFormat="1" applyFont="1" applyFill="1" applyBorder="1" applyAlignment="1">
      <alignment horizontal="center" vertical="center"/>
      <protection locked="0"/>
    </xf>
    <xf numFmtId="49" fontId="11" fillId="2" borderId="8" xfId="0" applyNumberFormat="1" applyFont="1" applyFill="1" applyBorder="1" applyAlignment="1">
      <alignment horizontal="left" vertical="center"/>
      <protection locked="0"/>
    </xf>
    <xf numFmtId="49" fontId="0" fillId="0" borderId="0" xfId="0" applyNumberFormat="1" applyFont="1" applyFill="1" applyBorder="1" applyAlignment="1">
      <alignment horizontal="center" vertical="center"/>
      <protection locked="0"/>
    </xf>
    <xf numFmtId="49" fontId="0" fillId="4" borderId="1" xfId="0" applyNumberFormat="1" applyFont="1" applyFill="1" applyBorder="1" applyAlignment="1">
      <alignment horizontal="center" vertical="center"/>
      <protection locked="0"/>
    </xf>
    <xf numFmtId="49" fontId="11" fillId="4" borderId="8" xfId="0" applyNumberFormat="1" applyFont="1" applyFill="1" applyBorder="1" applyAlignment="1">
      <alignment horizontal="left" vertical="center"/>
      <protection locked="0"/>
    </xf>
    <xf numFmtId="49" fontId="0" fillId="3" borderId="1" xfId="0" applyNumberFormat="1" applyFont="1" applyFill="1" applyBorder="1" applyAlignment="1">
      <alignment horizontal="center" vertical="center"/>
      <protection locked="0"/>
    </xf>
    <xf numFmtId="49" fontId="3" fillId="3" borderId="1" xfId="0" applyNumberFormat="1" applyFont="1" applyFill="1" applyBorder="1" applyAlignment="1">
      <alignment horizontal="center" vertical="center"/>
      <protection locked="0"/>
    </xf>
    <xf numFmtId="49" fontId="11" fillId="3" borderId="8" xfId="0" applyNumberFormat="1" applyFont="1" applyFill="1" applyBorder="1" applyAlignment="1">
      <alignment horizontal="left" vertical="center"/>
      <protection locked="0"/>
    </xf>
    <xf numFmtId="49" fontId="0" fillId="0" borderId="2" xfId="0" applyNumberFormat="1" applyFont="1" applyFill="1" applyBorder="1" applyAlignment="1">
      <alignment horizontal="center" vertical="center"/>
      <protection locked="0"/>
    </xf>
    <xf numFmtId="49" fontId="0" fillId="6" borderId="1" xfId="0" applyNumberFormat="1" applyFont="1" applyFill="1" applyBorder="1" applyAlignment="1">
      <alignment horizontal="center" vertical="center"/>
      <protection locked="0"/>
    </xf>
    <xf numFmtId="49" fontId="0" fillId="0" borderId="0" xfId="0" applyNumberFormat="1" applyAlignment="1">
      <alignment horizontal="center" vertical="center"/>
      <protection locked="0"/>
    </xf>
    <xf numFmtId="49" fontId="0" fillId="0" borderId="0" xfId="0" applyNumberFormat="1" applyFill="1" applyAlignment="1">
      <alignment horizontal="center" vertical="center"/>
      <protection locked="0"/>
    </xf>
    <xf numFmtId="0" fontId="0" fillId="2" borderId="1" xfId="0" applyNumberFormat="1" applyFont="1" applyFill="1" applyBorder="1" applyAlignment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right" vertical="top"/>
    </xf>
    <xf numFmtId="2" fontId="14" fillId="3" borderId="1" xfId="0" applyNumberFormat="1" applyFont="1" applyFill="1" applyBorder="1" applyAlignment="1" applyProtection="1">
      <alignment horizontal="right" vertical="top"/>
    </xf>
    <xf numFmtId="2" fontId="0" fillId="11" borderId="1" xfId="0" applyNumberFormat="1" applyFont="1" applyFill="1" applyBorder="1" applyAlignment="1">
      <alignment horizontal="right" vertical="top"/>
      <protection locked="0"/>
    </xf>
    <xf numFmtId="0" fontId="0" fillId="11" borderId="1" xfId="0" applyFill="1" applyBorder="1" applyAlignment="1">
      <alignment horizontal="left" vertical="top" wrapText="1"/>
      <protection locked="0"/>
    </xf>
    <xf numFmtId="0" fontId="7" fillId="11" borderId="1" xfId="0" applyFont="1" applyFill="1" applyBorder="1" applyAlignment="1">
      <alignment horizontal="left" vertical="top" wrapText="1"/>
      <protection locked="0"/>
    </xf>
    <xf numFmtId="2" fontId="14" fillId="12" borderId="1" xfId="0" applyNumberFormat="1" applyFont="1" applyFill="1" applyBorder="1" applyAlignment="1">
      <alignment horizontal="right" vertical="top"/>
      <protection locked="0"/>
    </xf>
    <xf numFmtId="2" fontId="14" fillId="12" borderId="1" xfId="0" applyNumberFormat="1" applyFont="1" applyFill="1" applyBorder="1" applyAlignment="1" applyProtection="1">
      <alignment horizontal="right" vertical="top"/>
    </xf>
    <xf numFmtId="0" fontId="16" fillId="0" borderId="0" xfId="0" applyFont="1" applyAlignment="1">
      <alignment vertical="top"/>
      <protection locked="0"/>
    </xf>
    <xf numFmtId="0" fontId="15" fillId="9" borderId="1" xfId="0" applyFont="1" applyFill="1" applyBorder="1" applyAlignment="1">
      <alignment horizontal="left" vertical="center"/>
      <protection locked="0"/>
    </xf>
    <xf numFmtId="0" fontId="15" fillId="9" borderId="1" xfId="0" applyFont="1" applyFill="1" applyBorder="1" applyAlignment="1">
      <alignment horizontal="center" vertical="top" wrapText="1"/>
      <protection locked="0"/>
    </xf>
    <xf numFmtId="165" fontId="15" fillId="9" borderId="1" xfId="0" applyNumberFormat="1" applyFont="1" applyFill="1" applyBorder="1" applyAlignment="1" applyProtection="1">
      <alignment vertical="center"/>
    </xf>
    <xf numFmtId="0" fontId="15" fillId="9" borderId="1" xfId="0" applyFont="1" applyFill="1" applyBorder="1" applyAlignment="1">
      <alignment horizontal="left" vertical="center" wrapText="1"/>
      <protection locked="0"/>
    </xf>
    <xf numFmtId="0" fontId="0" fillId="0" borderId="0" xfId="0" applyAlignment="1">
      <alignment horizontal="left"/>
      <protection locked="0"/>
    </xf>
    <xf numFmtId="0" fontId="0" fillId="8" borderId="1" xfId="0" applyFont="1" applyFill="1" applyBorder="1" applyAlignment="1">
      <alignment horizontal="left" vertical="top"/>
      <protection locked="0"/>
    </xf>
    <xf numFmtId="0" fontId="16" fillId="9" borderId="1" xfId="0" applyFont="1" applyFill="1" applyBorder="1" applyAlignment="1">
      <alignment vertical="top"/>
      <protection locked="0"/>
    </xf>
    <xf numFmtId="0" fontId="13" fillId="10" borderId="0" xfId="0" applyFont="1" applyFill="1" applyAlignment="1">
      <alignment horizontal="left" vertical="center"/>
      <protection locked="0"/>
    </xf>
    <xf numFmtId="0" fontId="16" fillId="10" borderId="10" xfId="0" applyFont="1" applyFill="1" applyBorder="1" applyAlignment="1">
      <alignment horizontal="left"/>
      <protection locked="0"/>
    </xf>
    <xf numFmtId="0" fontId="16" fillId="10" borderId="0" xfId="0" applyFont="1" applyFill="1" applyAlignment="1">
      <alignment horizontal="lef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  <color rgb="FFFF99CC"/>
      <color rgb="FFFFCC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view="pageBreakPreview" zoomScaleNormal="100" zoomScaleSheetLayoutView="100" workbookViewId="0">
      <pane ySplit="5" topLeftCell="A72" activePane="bottomLeft" state="frozen"/>
      <selection pane="bottomLeft" sqref="A1:F1"/>
    </sheetView>
  </sheetViews>
  <sheetFormatPr defaultColWidth="10.6640625" defaultRowHeight="12" customHeight="1" x14ac:dyDescent="0.15"/>
  <cols>
    <col min="1" max="1" width="5.6640625" style="41" customWidth="1"/>
    <col min="2" max="2" width="106.1640625" style="2" customWidth="1"/>
    <col min="3" max="3" width="7.5" style="2" bestFit="1" customWidth="1"/>
    <col min="4" max="6" width="13.5" style="2" customWidth="1"/>
    <col min="7" max="16384" width="10.6640625" style="1"/>
  </cols>
  <sheetData>
    <row r="1" spans="1:6" s="2" customFormat="1" ht="28.9" customHeight="1" x14ac:dyDescent="0.15">
      <c r="A1" s="103" t="s">
        <v>70</v>
      </c>
      <c r="B1" s="103"/>
      <c r="C1" s="103"/>
      <c r="D1" s="103"/>
      <c r="E1" s="103"/>
      <c r="F1" s="103"/>
    </row>
    <row r="2" spans="1:6" s="100" customFormat="1" ht="15.6" customHeight="1" x14ac:dyDescent="0.2">
      <c r="A2" s="105" t="s">
        <v>67</v>
      </c>
      <c r="B2" s="105"/>
      <c r="C2" s="105"/>
      <c r="D2" s="105"/>
      <c r="E2" s="105"/>
      <c r="F2" s="105"/>
    </row>
    <row r="3" spans="1:6" s="100" customFormat="1" ht="15.6" customHeight="1" x14ac:dyDescent="0.2">
      <c r="A3" s="105" t="s">
        <v>68</v>
      </c>
      <c r="B3" s="105"/>
      <c r="C3" s="105"/>
      <c r="D3" s="105"/>
      <c r="E3" s="105"/>
      <c r="F3" s="105"/>
    </row>
    <row r="4" spans="1:6" s="100" customFormat="1" ht="15.6" customHeight="1" thickBot="1" x14ac:dyDescent="0.25">
      <c r="A4" s="104" t="s">
        <v>69</v>
      </c>
      <c r="B4" s="104"/>
      <c r="C4" s="104"/>
      <c r="D4" s="104"/>
      <c r="E4" s="104"/>
      <c r="F4" s="104"/>
    </row>
    <row r="5" spans="1:6" s="2" customFormat="1" ht="33.75" customHeight="1" thickBot="1" x14ac:dyDescent="0.2">
      <c r="A5" s="39" t="s">
        <v>0</v>
      </c>
      <c r="B5" s="17" t="s">
        <v>1</v>
      </c>
      <c r="C5" s="17" t="s">
        <v>2</v>
      </c>
      <c r="D5" s="17" t="s">
        <v>30</v>
      </c>
      <c r="E5" s="52" t="s">
        <v>41</v>
      </c>
      <c r="F5" s="18" t="s">
        <v>42</v>
      </c>
    </row>
    <row r="6" spans="1:6" s="2" customFormat="1" ht="12" customHeight="1" x14ac:dyDescent="0.15">
      <c r="A6" s="40"/>
      <c r="B6" s="14"/>
      <c r="C6" s="15"/>
      <c r="D6" s="16"/>
      <c r="E6" s="16"/>
      <c r="F6" s="16"/>
    </row>
    <row r="7" spans="1:6" s="2" customFormat="1" ht="12.6" customHeight="1" x14ac:dyDescent="0.15">
      <c r="A7" s="87">
        <v>1</v>
      </c>
      <c r="B7" s="21" t="s">
        <v>6</v>
      </c>
      <c r="C7" s="8" t="s">
        <v>62</v>
      </c>
      <c r="D7" s="57"/>
      <c r="E7" s="54"/>
      <c r="F7" s="54"/>
    </row>
    <row r="8" spans="1:6" s="2" customFormat="1" ht="12.6" customHeight="1" x14ac:dyDescent="0.15">
      <c r="A8" s="87">
        <v>2</v>
      </c>
      <c r="B8" s="24" t="s">
        <v>7</v>
      </c>
      <c r="C8" s="8" t="s">
        <v>62</v>
      </c>
      <c r="D8" s="57"/>
      <c r="E8" s="54"/>
      <c r="F8" s="54"/>
    </row>
    <row r="9" spans="1:6" s="2" customFormat="1" ht="12.6" customHeight="1" x14ac:dyDescent="0.15">
      <c r="A9" s="87">
        <v>3</v>
      </c>
      <c r="B9" s="24" t="s">
        <v>8</v>
      </c>
      <c r="C9" s="8" t="s">
        <v>62</v>
      </c>
      <c r="D9" s="57"/>
      <c r="E9" s="54"/>
      <c r="F9" s="54"/>
    </row>
    <row r="10" spans="1:6" s="2" customFormat="1" ht="12.6" customHeight="1" x14ac:dyDescent="0.15">
      <c r="A10" s="71"/>
      <c r="B10" s="23"/>
      <c r="C10" s="10"/>
      <c r="D10" s="58"/>
      <c r="E10" s="55"/>
      <c r="F10" s="55"/>
    </row>
    <row r="11" spans="1:6" s="2" customFormat="1" ht="12.6" customHeight="1" x14ac:dyDescent="0.15">
      <c r="A11" s="70">
        <v>4</v>
      </c>
      <c r="B11" s="21" t="s">
        <v>9</v>
      </c>
      <c r="C11" s="8" t="s">
        <v>62</v>
      </c>
      <c r="D11" s="57"/>
      <c r="E11" s="54"/>
      <c r="F11" s="54"/>
    </row>
    <row r="12" spans="1:6" s="2" customFormat="1" ht="12.6" customHeight="1" x14ac:dyDescent="0.15">
      <c r="A12" s="70">
        <v>5</v>
      </c>
      <c r="B12" s="21" t="s">
        <v>10</v>
      </c>
      <c r="C12" s="8" t="s">
        <v>62</v>
      </c>
      <c r="D12" s="57"/>
      <c r="E12" s="54"/>
      <c r="F12" s="54"/>
    </row>
    <row r="13" spans="1:6" s="2" customFormat="1" ht="12.6" customHeight="1" x14ac:dyDescent="0.15">
      <c r="A13" s="70">
        <v>6</v>
      </c>
      <c r="B13" s="21" t="s">
        <v>11</v>
      </c>
      <c r="C13" s="8" t="s">
        <v>62</v>
      </c>
      <c r="D13" s="57"/>
      <c r="E13" s="54"/>
      <c r="F13" s="54"/>
    </row>
    <row r="14" spans="1:6" s="2" customFormat="1" ht="12.6" customHeight="1" x14ac:dyDescent="0.15">
      <c r="A14" s="71"/>
      <c r="B14" s="23"/>
      <c r="C14" s="10"/>
      <c r="D14" s="58"/>
      <c r="E14" s="55"/>
      <c r="F14" s="55"/>
    </row>
    <row r="15" spans="1:6" s="2" customFormat="1" ht="12.6" customHeight="1" x14ac:dyDescent="0.15">
      <c r="A15" s="70">
        <v>7</v>
      </c>
      <c r="B15" s="21" t="s">
        <v>12</v>
      </c>
      <c r="C15" s="8" t="s">
        <v>62</v>
      </c>
      <c r="D15" s="57"/>
      <c r="E15" s="54"/>
      <c r="F15" s="54"/>
    </row>
    <row r="16" spans="1:6" s="2" customFormat="1" ht="12.6" customHeight="1" x14ac:dyDescent="0.15">
      <c r="A16" s="70">
        <v>8</v>
      </c>
      <c r="B16" s="21" t="s">
        <v>13</v>
      </c>
      <c r="C16" s="8" t="s">
        <v>62</v>
      </c>
      <c r="D16" s="57"/>
      <c r="E16" s="54"/>
      <c r="F16" s="54"/>
    </row>
    <row r="17" spans="1:6" s="2" customFormat="1" ht="12.6" customHeight="1" x14ac:dyDescent="0.15">
      <c r="A17" s="70">
        <v>9</v>
      </c>
      <c r="B17" s="21" t="s">
        <v>14</v>
      </c>
      <c r="C17" s="8" t="s">
        <v>62</v>
      </c>
      <c r="D17" s="57"/>
      <c r="E17" s="54"/>
      <c r="F17" s="54"/>
    </row>
    <row r="18" spans="1:6" s="2" customFormat="1" ht="12.6" customHeight="1" x14ac:dyDescent="0.15">
      <c r="A18" s="71"/>
      <c r="B18" s="23"/>
      <c r="C18" s="10"/>
      <c r="D18" s="58"/>
      <c r="E18" s="55"/>
      <c r="F18" s="55"/>
    </row>
    <row r="19" spans="1:6" s="2" customFormat="1" ht="12.6" customHeight="1" x14ac:dyDescent="0.15">
      <c r="A19" s="70">
        <v>10</v>
      </c>
      <c r="B19" s="21" t="s">
        <v>15</v>
      </c>
      <c r="C19" s="8" t="s">
        <v>62</v>
      </c>
      <c r="D19" s="57"/>
      <c r="E19" s="54"/>
      <c r="F19" s="54"/>
    </row>
    <row r="20" spans="1:6" s="2" customFormat="1" ht="12.6" customHeight="1" x14ac:dyDescent="0.15">
      <c r="A20" s="70">
        <v>11</v>
      </c>
      <c r="B20" s="21" t="s">
        <v>16</v>
      </c>
      <c r="C20" s="8" t="s">
        <v>62</v>
      </c>
      <c r="D20" s="57"/>
      <c r="E20" s="54"/>
      <c r="F20" s="54"/>
    </row>
    <row r="21" spans="1:6" s="3" customFormat="1" ht="12.6" customHeight="1" x14ac:dyDescent="0.15">
      <c r="A21" s="71"/>
      <c r="B21" s="23"/>
      <c r="C21" s="10"/>
      <c r="D21" s="58"/>
      <c r="E21" s="55"/>
      <c r="F21" s="55"/>
    </row>
    <row r="22" spans="1:6" s="34" customFormat="1" ht="12.6" customHeight="1" x14ac:dyDescent="0.15">
      <c r="A22" s="72">
        <v>12</v>
      </c>
      <c r="B22" s="33" t="s">
        <v>24</v>
      </c>
      <c r="C22" s="8" t="s">
        <v>62</v>
      </c>
      <c r="D22" s="59"/>
      <c r="E22" s="54"/>
      <c r="F22" s="54"/>
    </row>
    <row r="23" spans="1:6" s="34" customFormat="1" ht="12.6" customHeight="1" x14ac:dyDescent="0.15">
      <c r="A23" s="73"/>
      <c r="B23" s="35"/>
      <c r="C23" s="36"/>
      <c r="D23" s="60"/>
      <c r="E23" s="55"/>
      <c r="F23" s="55"/>
    </row>
    <row r="24" spans="1:6" s="34" customFormat="1" ht="12.6" customHeight="1" x14ac:dyDescent="0.15">
      <c r="A24" s="74">
        <v>13</v>
      </c>
      <c r="B24" s="33" t="s">
        <v>25</v>
      </c>
      <c r="C24" s="8" t="s">
        <v>62</v>
      </c>
      <c r="D24" s="59"/>
      <c r="E24" s="54"/>
      <c r="F24" s="54"/>
    </row>
    <row r="25" spans="1:6" s="34" customFormat="1" ht="12.6" customHeight="1" x14ac:dyDescent="0.15">
      <c r="A25" s="73"/>
      <c r="B25" s="35"/>
      <c r="C25" s="36"/>
      <c r="D25" s="60"/>
      <c r="E25" s="55"/>
      <c r="F25" s="55"/>
    </row>
    <row r="26" spans="1:6" s="34" customFormat="1" ht="12.6" customHeight="1" x14ac:dyDescent="0.15">
      <c r="A26" s="74">
        <v>14</v>
      </c>
      <c r="B26" s="33" t="s">
        <v>26</v>
      </c>
      <c r="C26" s="8" t="s">
        <v>62</v>
      </c>
      <c r="D26" s="59"/>
      <c r="E26" s="54"/>
      <c r="F26" s="54"/>
    </row>
    <row r="27" spans="1:6" s="38" customFormat="1" ht="12.6" customHeight="1" x14ac:dyDescent="0.15">
      <c r="A27" s="73"/>
      <c r="B27" s="37"/>
      <c r="C27" s="36"/>
      <c r="D27" s="60"/>
      <c r="E27" s="55"/>
      <c r="F27" s="55"/>
    </row>
    <row r="28" spans="1:6" s="34" customFormat="1" ht="12.6" customHeight="1" x14ac:dyDescent="0.15">
      <c r="A28" s="75">
        <v>15</v>
      </c>
      <c r="B28" s="43" t="s">
        <v>27</v>
      </c>
      <c r="C28" s="42" t="s">
        <v>5</v>
      </c>
      <c r="D28" s="61"/>
      <c r="E28" s="54"/>
      <c r="F28" s="54"/>
    </row>
    <row r="29" spans="1:6" s="2" customFormat="1" ht="12.6" customHeight="1" x14ac:dyDescent="0.15">
      <c r="A29" s="76" t="s">
        <v>34</v>
      </c>
      <c r="B29" s="46"/>
      <c r="C29" s="47"/>
      <c r="D29" s="56"/>
      <c r="E29" s="62"/>
      <c r="F29" s="56"/>
    </row>
    <row r="30" spans="1:6" s="45" customFormat="1" ht="12.6" customHeight="1" x14ac:dyDescent="0.15">
      <c r="A30" s="77"/>
      <c r="B30" s="30"/>
      <c r="C30" s="29"/>
      <c r="D30" s="65"/>
      <c r="E30" s="65"/>
      <c r="F30" s="65"/>
    </row>
    <row r="31" spans="1:6" s="2" customFormat="1" ht="12.6" customHeight="1" x14ac:dyDescent="0.15">
      <c r="A31" s="78">
        <v>16</v>
      </c>
      <c r="B31" s="19" t="s">
        <v>17</v>
      </c>
      <c r="C31" s="101" t="s">
        <v>62</v>
      </c>
      <c r="D31" s="64"/>
      <c r="E31" s="63"/>
      <c r="F31" s="63"/>
    </row>
    <row r="32" spans="1:6" s="2" customFormat="1" ht="12.6" customHeight="1" x14ac:dyDescent="0.15">
      <c r="A32" s="78">
        <v>17</v>
      </c>
      <c r="B32" s="20" t="s">
        <v>64</v>
      </c>
      <c r="C32" s="101" t="s">
        <v>62</v>
      </c>
      <c r="D32" s="64"/>
      <c r="E32" s="63"/>
      <c r="F32" s="63"/>
    </row>
    <row r="33" spans="1:9" s="2" customFormat="1" ht="12.6" customHeight="1" x14ac:dyDescent="0.15">
      <c r="A33" s="78">
        <v>18</v>
      </c>
      <c r="B33" s="20" t="s">
        <v>65</v>
      </c>
      <c r="C33" s="101" t="s">
        <v>62</v>
      </c>
      <c r="D33" s="64"/>
      <c r="E33" s="63"/>
      <c r="F33" s="63"/>
    </row>
    <row r="34" spans="1:9" s="3" customFormat="1" ht="12.6" customHeight="1" x14ac:dyDescent="0.15">
      <c r="A34" s="71"/>
      <c r="B34" s="9"/>
      <c r="C34" s="10"/>
      <c r="D34" s="58"/>
      <c r="E34" s="55"/>
      <c r="F34" s="55"/>
    </row>
    <row r="35" spans="1:9" s="2" customFormat="1" ht="12.6" customHeight="1" x14ac:dyDescent="0.15">
      <c r="A35" s="78">
        <v>19</v>
      </c>
      <c r="B35" s="19" t="s">
        <v>18</v>
      </c>
      <c r="C35" s="101" t="s">
        <v>62</v>
      </c>
      <c r="D35" s="64"/>
      <c r="E35" s="63"/>
      <c r="F35" s="63"/>
    </row>
    <row r="36" spans="1:9" s="3" customFormat="1" ht="12.6" customHeight="1" x14ac:dyDescent="0.15">
      <c r="A36" s="71"/>
      <c r="B36" s="9"/>
      <c r="C36" s="10"/>
      <c r="D36" s="58"/>
      <c r="E36" s="55"/>
      <c r="F36" s="55"/>
    </row>
    <row r="37" spans="1:9" s="2" customFormat="1" ht="12.6" customHeight="1" x14ac:dyDescent="0.15">
      <c r="A37" s="78">
        <v>20</v>
      </c>
      <c r="B37" s="19" t="s">
        <v>43</v>
      </c>
      <c r="C37" s="11" t="s">
        <v>3</v>
      </c>
      <c r="D37" s="64"/>
      <c r="E37" s="63"/>
      <c r="F37" s="63"/>
    </row>
    <row r="38" spans="1:9" s="2" customFormat="1" ht="12.6" customHeight="1" x14ac:dyDescent="0.15">
      <c r="A38" s="78">
        <v>21</v>
      </c>
      <c r="B38" s="19" t="s">
        <v>44</v>
      </c>
      <c r="C38" s="11" t="s">
        <v>3</v>
      </c>
      <c r="D38" s="64"/>
      <c r="E38" s="63"/>
      <c r="F38" s="63"/>
    </row>
    <row r="39" spans="1:9" s="2" customFormat="1" ht="12.6" customHeight="1" x14ac:dyDescent="0.15">
      <c r="A39" s="78">
        <v>22</v>
      </c>
      <c r="B39" s="19" t="s">
        <v>45</v>
      </c>
      <c r="C39" s="11" t="s">
        <v>3</v>
      </c>
      <c r="D39" s="64"/>
      <c r="E39" s="63"/>
      <c r="F39" s="63"/>
    </row>
    <row r="40" spans="1:9" s="2" customFormat="1" ht="12.6" customHeight="1" x14ac:dyDescent="0.15">
      <c r="A40" s="78">
        <v>23</v>
      </c>
      <c r="B40" s="19" t="s">
        <v>46</v>
      </c>
      <c r="C40" s="11" t="s">
        <v>3</v>
      </c>
      <c r="D40" s="64"/>
      <c r="E40" s="63"/>
      <c r="F40" s="63"/>
    </row>
    <row r="41" spans="1:9" s="3" customFormat="1" ht="12.6" customHeight="1" x14ac:dyDescent="0.15">
      <c r="A41" s="71"/>
      <c r="B41" s="9"/>
      <c r="C41" s="10"/>
      <c r="D41" s="58"/>
      <c r="E41" s="55"/>
      <c r="F41" s="55"/>
    </row>
    <row r="42" spans="1:9" s="2" customFormat="1" ht="12.6" customHeight="1" x14ac:dyDescent="0.15">
      <c r="A42" s="78">
        <v>24</v>
      </c>
      <c r="B42" s="19" t="s">
        <v>47</v>
      </c>
      <c r="C42" s="11" t="s">
        <v>63</v>
      </c>
      <c r="D42" s="64"/>
      <c r="E42" s="63"/>
      <c r="F42" s="63"/>
    </row>
    <row r="43" spans="1:9" s="2" customFormat="1" ht="12.6" customHeight="1" x14ac:dyDescent="0.15">
      <c r="A43" s="71"/>
      <c r="B43" s="9"/>
      <c r="C43" s="10"/>
      <c r="D43" s="58"/>
      <c r="E43" s="55"/>
      <c r="F43" s="55"/>
    </row>
    <row r="44" spans="1:9" s="2" customFormat="1" ht="12.6" customHeight="1" x14ac:dyDescent="0.15">
      <c r="A44" s="78">
        <v>25</v>
      </c>
      <c r="B44" s="19" t="s">
        <v>48</v>
      </c>
      <c r="C44" s="11" t="s">
        <v>3</v>
      </c>
      <c r="D44" s="64"/>
      <c r="E44" s="63"/>
      <c r="F44" s="63"/>
    </row>
    <row r="45" spans="1:9" s="2" customFormat="1" ht="12.6" customHeight="1" x14ac:dyDescent="0.15">
      <c r="A45" s="78">
        <v>26</v>
      </c>
      <c r="B45" s="20" t="s">
        <v>35</v>
      </c>
      <c r="C45" s="11" t="s">
        <v>3</v>
      </c>
      <c r="D45" s="64"/>
      <c r="E45" s="63"/>
      <c r="F45" s="63"/>
    </row>
    <row r="46" spans="1:9" s="2" customFormat="1" ht="12.6" customHeight="1" x14ac:dyDescent="0.15">
      <c r="A46" s="78">
        <v>27</v>
      </c>
      <c r="B46" s="20" t="s">
        <v>36</v>
      </c>
      <c r="C46" s="11" t="s">
        <v>3</v>
      </c>
      <c r="D46" s="64"/>
      <c r="E46" s="63"/>
      <c r="F46" s="63"/>
      <c r="I46" s="3"/>
    </row>
    <row r="47" spans="1:9" s="2" customFormat="1" ht="12.6" customHeight="1" x14ac:dyDescent="0.15">
      <c r="A47" s="78">
        <v>28</v>
      </c>
      <c r="B47" s="20" t="s">
        <v>37</v>
      </c>
      <c r="C47" s="11" t="s">
        <v>3</v>
      </c>
      <c r="D47" s="64"/>
      <c r="E47" s="63"/>
      <c r="F47" s="63"/>
    </row>
    <row r="48" spans="1:9" s="2" customFormat="1" ht="12.6" customHeight="1" x14ac:dyDescent="0.15">
      <c r="A48" s="71"/>
      <c r="B48" s="9"/>
      <c r="C48" s="10"/>
      <c r="D48" s="58"/>
      <c r="E48" s="55"/>
      <c r="F48" s="55"/>
    </row>
    <row r="49" spans="1:6" s="2" customFormat="1" ht="12.6" customHeight="1" x14ac:dyDescent="0.15">
      <c r="A49" s="78">
        <v>29</v>
      </c>
      <c r="B49" s="19" t="s">
        <v>49</v>
      </c>
      <c r="C49" s="11" t="s">
        <v>3</v>
      </c>
      <c r="D49" s="64"/>
      <c r="E49" s="63"/>
      <c r="F49" s="63"/>
    </row>
    <row r="50" spans="1:6" s="2" customFormat="1" ht="12.6" customHeight="1" x14ac:dyDescent="0.15">
      <c r="A50" s="78">
        <v>30</v>
      </c>
      <c r="B50" s="20" t="s">
        <v>35</v>
      </c>
      <c r="C50" s="11" t="s">
        <v>3</v>
      </c>
      <c r="D50" s="64"/>
      <c r="E50" s="63"/>
      <c r="F50" s="63"/>
    </row>
    <row r="51" spans="1:6" s="2" customFormat="1" ht="12.6" customHeight="1" x14ac:dyDescent="0.15">
      <c r="A51" s="78">
        <v>31</v>
      </c>
      <c r="B51" s="20" t="s">
        <v>36</v>
      </c>
      <c r="C51" s="11" t="s">
        <v>3</v>
      </c>
      <c r="D51" s="64"/>
      <c r="E51" s="63"/>
      <c r="F51" s="63"/>
    </row>
    <row r="52" spans="1:6" s="2" customFormat="1" ht="12.6" customHeight="1" x14ac:dyDescent="0.15">
      <c r="A52" s="78">
        <v>32</v>
      </c>
      <c r="B52" s="20" t="s">
        <v>37</v>
      </c>
      <c r="C52" s="11" t="s">
        <v>3</v>
      </c>
      <c r="D52" s="64"/>
      <c r="E52" s="63"/>
      <c r="F52" s="63"/>
    </row>
    <row r="53" spans="1:6" s="2" customFormat="1" ht="12.6" customHeight="1" x14ac:dyDescent="0.15">
      <c r="A53" s="71"/>
      <c r="B53" s="9"/>
      <c r="C53" s="10"/>
      <c r="D53" s="58"/>
      <c r="E53" s="55"/>
      <c r="F53" s="55"/>
    </row>
    <row r="54" spans="1:6" s="2" customFormat="1" ht="12.6" customHeight="1" x14ac:dyDescent="0.15">
      <c r="A54" s="78">
        <v>33</v>
      </c>
      <c r="B54" s="19" t="s">
        <v>50</v>
      </c>
      <c r="C54" s="11" t="s">
        <v>3</v>
      </c>
      <c r="D54" s="64"/>
      <c r="E54" s="63"/>
      <c r="F54" s="63"/>
    </row>
    <row r="55" spans="1:6" s="2" customFormat="1" ht="12.6" customHeight="1" x14ac:dyDescent="0.15">
      <c r="A55" s="78">
        <v>34</v>
      </c>
      <c r="B55" s="20" t="s">
        <v>35</v>
      </c>
      <c r="C55" s="11" t="s">
        <v>3</v>
      </c>
      <c r="D55" s="64"/>
      <c r="E55" s="63"/>
      <c r="F55" s="63"/>
    </row>
    <row r="56" spans="1:6" s="2" customFormat="1" ht="12.6" customHeight="1" x14ac:dyDescent="0.15">
      <c r="A56" s="78">
        <v>35</v>
      </c>
      <c r="B56" s="20" t="s">
        <v>36</v>
      </c>
      <c r="C56" s="11" t="s">
        <v>3</v>
      </c>
      <c r="D56" s="64"/>
      <c r="E56" s="63"/>
      <c r="F56" s="63"/>
    </row>
    <row r="57" spans="1:6" s="2" customFormat="1" ht="12.6" customHeight="1" x14ac:dyDescent="0.15">
      <c r="A57" s="78">
        <v>36</v>
      </c>
      <c r="B57" s="20" t="s">
        <v>37</v>
      </c>
      <c r="C57" s="11" t="s">
        <v>3</v>
      </c>
      <c r="D57" s="64"/>
      <c r="E57" s="63"/>
      <c r="F57" s="63"/>
    </row>
    <row r="58" spans="1:6" s="2" customFormat="1" ht="12.6" customHeight="1" x14ac:dyDescent="0.15">
      <c r="A58" s="71"/>
      <c r="B58" s="9"/>
      <c r="C58" s="10"/>
      <c r="D58" s="58"/>
      <c r="E58" s="55"/>
      <c r="F58" s="55"/>
    </row>
    <row r="59" spans="1:6" s="2" customFormat="1" ht="12.6" customHeight="1" x14ac:dyDescent="0.15">
      <c r="A59" s="78">
        <v>37</v>
      </c>
      <c r="B59" s="19" t="s">
        <v>51</v>
      </c>
      <c r="C59" s="11" t="s">
        <v>3</v>
      </c>
      <c r="D59" s="64"/>
      <c r="E59" s="63"/>
      <c r="F59" s="63"/>
    </row>
    <row r="60" spans="1:6" s="2" customFormat="1" ht="12.6" customHeight="1" x14ac:dyDescent="0.15">
      <c r="A60" s="78">
        <v>38</v>
      </c>
      <c r="B60" s="20" t="s">
        <v>35</v>
      </c>
      <c r="C60" s="11" t="s">
        <v>3</v>
      </c>
      <c r="D60" s="64"/>
      <c r="E60" s="63"/>
      <c r="F60" s="63"/>
    </row>
    <row r="61" spans="1:6" s="2" customFormat="1" ht="12.6" customHeight="1" x14ac:dyDescent="0.15">
      <c r="A61" s="78">
        <v>39</v>
      </c>
      <c r="B61" s="20" t="s">
        <v>36</v>
      </c>
      <c r="C61" s="11" t="s">
        <v>3</v>
      </c>
      <c r="D61" s="64"/>
      <c r="E61" s="63"/>
      <c r="F61" s="63"/>
    </row>
    <row r="62" spans="1:6" s="2" customFormat="1" ht="12.6" customHeight="1" x14ac:dyDescent="0.15">
      <c r="A62" s="78">
        <v>40</v>
      </c>
      <c r="B62" s="20" t="s">
        <v>37</v>
      </c>
      <c r="C62" s="11" t="s">
        <v>3</v>
      </c>
      <c r="D62" s="64"/>
      <c r="E62" s="63"/>
      <c r="F62" s="63"/>
    </row>
    <row r="63" spans="1:6" s="2" customFormat="1" ht="12.6" customHeight="1" x14ac:dyDescent="0.15">
      <c r="A63" s="71"/>
      <c r="B63" s="9"/>
      <c r="C63" s="10"/>
      <c r="D63" s="58"/>
      <c r="E63" s="55"/>
      <c r="F63" s="55"/>
    </row>
    <row r="64" spans="1:6" s="2" customFormat="1" ht="12.6" customHeight="1" x14ac:dyDescent="0.15">
      <c r="A64" s="78">
        <v>41</v>
      </c>
      <c r="B64" s="19" t="s">
        <v>52</v>
      </c>
      <c r="C64" s="11" t="s">
        <v>3</v>
      </c>
      <c r="D64" s="64"/>
      <c r="E64" s="63"/>
      <c r="F64" s="63"/>
    </row>
    <row r="65" spans="1:6" s="2" customFormat="1" ht="12.6" customHeight="1" x14ac:dyDescent="0.15">
      <c r="A65" s="78">
        <v>42</v>
      </c>
      <c r="B65" s="20" t="s">
        <v>35</v>
      </c>
      <c r="C65" s="11" t="s">
        <v>3</v>
      </c>
      <c r="D65" s="64"/>
      <c r="E65" s="63"/>
      <c r="F65" s="63"/>
    </row>
    <row r="66" spans="1:6" s="2" customFormat="1" ht="12.6" customHeight="1" x14ac:dyDescent="0.15">
      <c r="A66" s="78">
        <v>43</v>
      </c>
      <c r="B66" s="20" t="s">
        <v>36</v>
      </c>
      <c r="C66" s="11" t="s">
        <v>3</v>
      </c>
      <c r="D66" s="64"/>
      <c r="E66" s="63"/>
      <c r="F66" s="63"/>
    </row>
    <row r="67" spans="1:6" s="2" customFormat="1" ht="12.6" customHeight="1" x14ac:dyDescent="0.15">
      <c r="A67" s="78">
        <v>44</v>
      </c>
      <c r="B67" s="20" t="s">
        <v>37</v>
      </c>
      <c r="C67" s="11" t="s">
        <v>3</v>
      </c>
      <c r="D67" s="64"/>
      <c r="E67" s="63"/>
      <c r="F67" s="63"/>
    </row>
    <row r="68" spans="1:6" s="2" customFormat="1" ht="12.6" customHeight="1" x14ac:dyDescent="0.15">
      <c r="A68" s="71"/>
      <c r="B68" s="9"/>
      <c r="C68" s="10"/>
      <c r="D68" s="58"/>
      <c r="E68" s="55"/>
      <c r="F68" s="55"/>
    </row>
    <row r="69" spans="1:6" s="2" customFormat="1" ht="12.6" customHeight="1" x14ac:dyDescent="0.15">
      <c r="A69" s="78">
        <v>45</v>
      </c>
      <c r="B69" s="19" t="s">
        <v>53</v>
      </c>
      <c r="C69" s="11" t="s">
        <v>3</v>
      </c>
      <c r="D69" s="64"/>
      <c r="E69" s="63"/>
      <c r="F69" s="63"/>
    </row>
    <row r="70" spans="1:6" s="2" customFormat="1" ht="12.6" customHeight="1" x14ac:dyDescent="0.15">
      <c r="A70" s="78">
        <v>46</v>
      </c>
      <c r="B70" s="20" t="s">
        <v>35</v>
      </c>
      <c r="C70" s="11" t="s">
        <v>3</v>
      </c>
      <c r="D70" s="64"/>
      <c r="E70" s="63"/>
      <c r="F70" s="63"/>
    </row>
    <row r="71" spans="1:6" s="2" customFormat="1" ht="12.6" customHeight="1" x14ac:dyDescent="0.15">
      <c r="A71" s="78">
        <v>47</v>
      </c>
      <c r="B71" s="20" t="s">
        <v>36</v>
      </c>
      <c r="C71" s="11" t="s">
        <v>3</v>
      </c>
      <c r="D71" s="64"/>
      <c r="E71" s="63"/>
      <c r="F71" s="63"/>
    </row>
    <row r="72" spans="1:6" s="2" customFormat="1" ht="12.6" customHeight="1" x14ac:dyDescent="0.15">
      <c r="A72" s="78">
        <v>48</v>
      </c>
      <c r="B72" s="20" t="s">
        <v>37</v>
      </c>
      <c r="C72" s="11" t="s">
        <v>3</v>
      </c>
      <c r="D72" s="64"/>
      <c r="E72" s="63"/>
      <c r="F72" s="63"/>
    </row>
    <row r="73" spans="1:6" s="5" customFormat="1" ht="12.6" customHeight="1" x14ac:dyDescent="0.15">
      <c r="A73" s="77"/>
      <c r="B73" s="44"/>
      <c r="C73" s="29"/>
      <c r="D73" s="65"/>
      <c r="E73" s="55"/>
      <c r="F73" s="55"/>
    </row>
    <row r="74" spans="1:6" s="2" customFormat="1" ht="12.6" customHeight="1" x14ac:dyDescent="0.15">
      <c r="A74" s="78">
        <v>49</v>
      </c>
      <c r="B74" s="19" t="s">
        <v>54</v>
      </c>
      <c r="C74" s="11" t="s">
        <v>3</v>
      </c>
      <c r="D74" s="64"/>
      <c r="E74" s="63"/>
      <c r="F74" s="63"/>
    </row>
    <row r="75" spans="1:6" s="2" customFormat="1" ht="12.6" customHeight="1" x14ac:dyDescent="0.15">
      <c r="A75" s="78">
        <v>50</v>
      </c>
      <c r="B75" s="20" t="s">
        <v>38</v>
      </c>
      <c r="C75" s="11" t="s">
        <v>3</v>
      </c>
      <c r="D75" s="64"/>
      <c r="E75" s="63"/>
      <c r="F75" s="63"/>
    </row>
    <row r="76" spans="1:6" s="2" customFormat="1" ht="12.6" customHeight="1" x14ac:dyDescent="0.15">
      <c r="A76" s="78">
        <v>51</v>
      </c>
      <c r="B76" s="20" t="s">
        <v>39</v>
      </c>
      <c r="C76" s="11" t="s">
        <v>3</v>
      </c>
      <c r="D76" s="64"/>
      <c r="E76" s="63"/>
      <c r="F76" s="63"/>
    </row>
    <row r="77" spans="1:6" s="2" customFormat="1" ht="12.6" customHeight="1" x14ac:dyDescent="0.15">
      <c r="A77" s="78">
        <v>52</v>
      </c>
      <c r="B77" s="20" t="s">
        <v>40</v>
      </c>
      <c r="C77" s="11" t="s">
        <v>3</v>
      </c>
      <c r="D77" s="64"/>
      <c r="E77" s="63"/>
      <c r="F77" s="63"/>
    </row>
    <row r="78" spans="1:6" s="2" customFormat="1" ht="12.6" customHeight="1" x14ac:dyDescent="0.15">
      <c r="A78" s="71"/>
      <c r="B78" s="9"/>
      <c r="C78" s="10"/>
      <c r="D78" s="58"/>
      <c r="E78" s="55"/>
      <c r="F78" s="55"/>
    </row>
    <row r="79" spans="1:6" s="2" customFormat="1" ht="12.6" customHeight="1" x14ac:dyDescent="0.15">
      <c r="A79" s="78">
        <v>53</v>
      </c>
      <c r="B79" s="19" t="s">
        <v>55</v>
      </c>
      <c r="C79" s="11" t="s">
        <v>3</v>
      </c>
      <c r="D79" s="64"/>
      <c r="E79" s="63"/>
      <c r="F79" s="63"/>
    </row>
    <row r="80" spans="1:6" s="2" customFormat="1" ht="12.6" customHeight="1" x14ac:dyDescent="0.15">
      <c r="A80" s="78">
        <v>54</v>
      </c>
      <c r="B80" s="20" t="s">
        <v>38</v>
      </c>
      <c r="C80" s="11" t="s">
        <v>3</v>
      </c>
      <c r="D80" s="64"/>
      <c r="E80" s="63"/>
      <c r="F80" s="63"/>
    </row>
    <row r="81" spans="1:7" s="2" customFormat="1" ht="12.6" customHeight="1" x14ac:dyDescent="0.15">
      <c r="A81" s="78">
        <v>55</v>
      </c>
      <c r="B81" s="20" t="s">
        <v>39</v>
      </c>
      <c r="C81" s="11" t="s">
        <v>3</v>
      </c>
      <c r="D81" s="64"/>
      <c r="E81" s="63"/>
      <c r="F81" s="63"/>
    </row>
    <row r="82" spans="1:7" s="2" customFormat="1" ht="12.6" customHeight="1" x14ac:dyDescent="0.15">
      <c r="A82" s="78">
        <v>56</v>
      </c>
      <c r="B82" s="20" t="s">
        <v>40</v>
      </c>
      <c r="C82" s="11" t="s">
        <v>3</v>
      </c>
      <c r="D82" s="64"/>
      <c r="E82" s="63"/>
      <c r="F82" s="63"/>
      <c r="G82" s="4"/>
    </row>
    <row r="83" spans="1:7" s="2" customFormat="1" ht="12.6" customHeight="1" x14ac:dyDescent="0.15">
      <c r="A83" s="79" t="s">
        <v>28</v>
      </c>
      <c r="B83" s="48"/>
      <c r="C83" s="49"/>
      <c r="D83" s="53"/>
      <c r="E83" s="64"/>
      <c r="F83" s="53"/>
      <c r="G83" s="4"/>
    </row>
    <row r="84" spans="1:7" s="45" customFormat="1" ht="12.6" customHeight="1" x14ac:dyDescent="0.15">
      <c r="A84" s="77"/>
      <c r="B84" s="30"/>
      <c r="C84" s="29"/>
      <c r="D84" s="65"/>
      <c r="E84" s="65"/>
      <c r="F84" s="65"/>
    </row>
    <row r="85" spans="1:7" s="2" customFormat="1" ht="12.6" customHeight="1" x14ac:dyDescent="0.15">
      <c r="A85" s="80">
        <v>57</v>
      </c>
      <c r="B85" s="22" t="s">
        <v>56</v>
      </c>
      <c r="C85" s="6" t="s">
        <v>3</v>
      </c>
      <c r="D85" s="90"/>
      <c r="E85" s="88"/>
      <c r="F85" s="88"/>
    </row>
    <row r="86" spans="1:7" s="2" customFormat="1" ht="12.6" customHeight="1" x14ac:dyDescent="0.15">
      <c r="A86" s="80">
        <v>58</v>
      </c>
      <c r="B86" s="91" t="s">
        <v>35</v>
      </c>
      <c r="C86" s="6" t="s">
        <v>3</v>
      </c>
      <c r="D86" s="66"/>
      <c r="E86" s="88"/>
      <c r="F86" s="88"/>
    </row>
    <row r="87" spans="1:7" s="2" customFormat="1" ht="12.6" customHeight="1" x14ac:dyDescent="0.15">
      <c r="A87" s="80">
        <v>59</v>
      </c>
      <c r="B87" s="91" t="s">
        <v>36</v>
      </c>
      <c r="C87" s="6" t="s">
        <v>3</v>
      </c>
      <c r="D87" s="66"/>
      <c r="E87" s="88"/>
      <c r="F87" s="88"/>
    </row>
    <row r="88" spans="1:7" s="2" customFormat="1" ht="12.6" customHeight="1" x14ac:dyDescent="0.15">
      <c r="A88" s="80">
        <v>60</v>
      </c>
      <c r="B88" s="91" t="s">
        <v>37</v>
      </c>
      <c r="C88" s="6" t="s">
        <v>3</v>
      </c>
      <c r="D88" s="66"/>
      <c r="E88" s="88"/>
      <c r="F88" s="88"/>
    </row>
    <row r="89" spans="1:7" s="3" customFormat="1" ht="12.6" customHeight="1" x14ac:dyDescent="0.15">
      <c r="A89" s="71"/>
      <c r="B89" s="9"/>
      <c r="C89" s="10"/>
      <c r="D89" s="58"/>
      <c r="E89" s="55"/>
      <c r="F89" s="55"/>
    </row>
    <row r="90" spans="1:7" s="2" customFormat="1" ht="12.6" customHeight="1" x14ac:dyDescent="0.15">
      <c r="A90" s="80">
        <v>61</v>
      </c>
      <c r="B90" s="22" t="s">
        <v>57</v>
      </c>
      <c r="C90" s="6" t="s">
        <v>3</v>
      </c>
      <c r="D90" s="66"/>
      <c r="E90" s="88"/>
      <c r="F90" s="88"/>
    </row>
    <row r="91" spans="1:7" s="2" customFormat="1" ht="12.6" customHeight="1" x14ac:dyDescent="0.15">
      <c r="A91" s="80">
        <v>62</v>
      </c>
      <c r="B91" s="91" t="s">
        <v>35</v>
      </c>
      <c r="C91" s="6" t="s">
        <v>3</v>
      </c>
      <c r="D91" s="66"/>
      <c r="E91" s="88"/>
      <c r="F91" s="88"/>
    </row>
    <row r="92" spans="1:7" s="2" customFormat="1" ht="12.6" customHeight="1" x14ac:dyDescent="0.15">
      <c r="A92" s="80">
        <v>63</v>
      </c>
      <c r="B92" s="91" t="s">
        <v>36</v>
      </c>
      <c r="C92" s="6" t="s">
        <v>3</v>
      </c>
      <c r="D92" s="66"/>
      <c r="E92" s="88"/>
      <c r="F92" s="88"/>
    </row>
    <row r="93" spans="1:7" s="2" customFormat="1" ht="12.6" customHeight="1" x14ac:dyDescent="0.15">
      <c r="A93" s="80">
        <v>64</v>
      </c>
      <c r="B93" s="91" t="s">
        <v>37</v>
      </c>
      <c r="C93" s="6" t="s">
        <v>3</v>
      </c>
      <c r="D93" s="66"/>
      <c r="E93" s="88"/>
      <c r="F93" s="88"/>
    </row>
    <row r="94" spans="1:7" s="3" customFormat="1" ht="12.6" customHeight="1" x14ac:dyDescent="0.15">
      <c r="A94" s="71"/>
      <c r="B94" s="9"/>
      <c r="C94" s="10"/>
      <c r="D94" s="58"/>
      <c r="E94" s="55"/>
      <c r="F94" s="55"/>
    </row>
    <row r="95" spans="1:7" s="2" customFormat="1" ht="12.6" customHeight="1" x14ac:dyDescent="0.15">
      <c r="A95" s="80">
        <v>65</v>
      </c>
      <c r="B95" s="22" t="s">
        <v>58</v>
      </c>
      <c r="C95" s="6" t="s">
        <v>3</v>
      </c>
      <c r="D95" s="66"/>
      <c r="E95" s="88"/>
      <c r="F95" s="88"/>
    </row>
    <row r="96" spans="1:7" s="2" customFormat="1" ht="12.6" customHeight="1" x14ac:dyDescent="0.15">
      <c r="A96" s="80">
        <v>66</v>
      </c>
      <c r="B96" s="91" t="s">
        <v>35</v>
      </c>
      <c r="C96" s="6" t="s">
        <v>3</v>
      </c>
      <c r="D96" s="66"/>
      <c r="E96" s="88"/>
      <c r="F96" s="88"/>
    </row>
    <row r="97" spans="1:7" s="2" customFormat="1" ht="12.6" customHeight="1" x14ac:dyDescent="0.15">
      <c r="A97" s="80">
        <v>67</v>
      </c>
      <c r="B97" s="91" t="s">
        <v>36</v>
      </c>
      <c r="C97" s="6" t="s">
        <v>3</v>
      </c>
      <c r="D97" s="66"/>
      <c r="E97" s="88"/>
      <c r="F97" s="88"/>
    </row>
    <row r="98" spans="1:7" s="2" customFormat="1" ht="12.6" customHeight="1" x14ac:dyDescent="0.15">
      <c r="A98" s="80">
        <v>68</v>
      </c>
      <c r="B98" s="91" t="s">
        <v>37</v>
      </c>
      <c r="C98" s="6" t="s">
        <v>3</v>
      </c>
      <c r="D98" s="66"/>
      <c r="E98" s="88"/>
      <c r="F98" s="88"/>
    </row>
    <row r="99" spans="1:7" s="2" customFormat="1" ht="12.6" customHeight="1" x14ac:dyDescent="0.15">
      <c r="A99" s="71"/>
      <c r="B99" s="9"/>
      <c r="C99" s="10"/>
      <c r="D99" s="58"/>
      <c r="E99" s="55"/>
      <c r="F99" s="55"/>
    </row>
    <row r="100" spans="1:7" s="2" customFormat="1" ht="12.6" customHeight="1" x14ac:dyDescent="0.15">
      <c r="A100" s="80">
        <v>69</v>
      </c>
      <c r="B100" s="92" t="s">
        <v>19</v>
      </c>
      <c r="C100" s="25" t="s">
        <v>4</v>
      </c>
      <c r="D100" s="68"/>
      <c r="E100" s="88"/>
      <c r="F100" s="88"/>
    </row>
    <row r="101" spans="1:7" s="2" customFormat="1" ht="12.6" customHeight="1" x14ac:dyDescent="0.15">
      <c r="A101" s="71"/>
      <c r="B101" s="12"/>
      <c r="C101" s="13"/>
      <c r="D101" s="69"/>
      <c r="E101" s="55"/>
      <c r="F101" s="55"/>
    </row>
    <row r="102" spans="1:7" s="2" customFormat="1" ht="12.6" customHeight="1" x14ac:dyDescent="0.15">
      <c r="A102" s="80">
        <v>70</v>
      </c>
      <c r="B102" s="22" t="s">
        <v>20</v>
      </c>
      <c r="C102" s="6" t="s">
        <v>4</v>
      </c>
      <c r="D102" s="66"/>
      <c r="E102" s="88"/>
      <c r="F102" s="88"/>
      <c r="G102" s="4"/>
    </row>
    <row r="103" spans="1:7" s="2" customFormat="1" ht="12.6" customHeight="1" x14ac:dyDescent="0.15">
      <c r="A103" s="80">
        <v>71</v>
      </c>
      <c r="B103" s="7" t="s">
        <v>21</v>
      </c>
      <c r="C103" s="6" t="s">
        <v>4</v>
      </c>
      <c r="D103" s="66"/>
      <c r="E103" s="88"/>
      <c r="F103" s="88"/>
      <c r="G103" s="4"/>
    </row>
    <row r="104" spans="1:7" s="2" customFormat="1" ht="12.6" customHeight="1" x14ac:dyDescent="0.15">
      <c r="A104" s="80">
        <v>72</v>
      </c>
      <c r="B104" s="7" t="s">
        <v>22</v>
      </c>
      <c r="C104" s="6" t="s">
        <v>4</v>
      </c>
      <c r="D104" s="66"/>
      <c r="E104" s="88"/>
      <c r="F104" s="88"/>
      <c r="G104" s="4"/>
    </row>
    <row r="105" spans="1:7" s="2" customFormat="1" ht="12.6" customHeight="1" x14ac:dyDescent="0.15">
      <c r="A105" s="80">
        <v>73</v>
      </c>
      <c r="B105" s="7" t="s">
        <v>23</v>
      </c>
      <c r="C105" s="6" t="s">
        <v>4</v>
      </c>
      <c r="D105" s="66"/>
      <c r="E105" s="88"/>
      <c r="F105" s="88"/>
      <c r="G105" s="4"/>
    </row>
    <row r="106" spans="1:7" s="2" customFormat="1" ht="12.6" customHeight="1" x14ac:dyDescent="0.15">
      <c r="A106" s="71"/>
      <c r="B106" s="12"/>
      <c r="C106" s="13"/>
      <c r="D106" s="69"/>
      <c r="E106" s="55"/>
      <c r="F106" s="55"/>
      <c r="G106" s="5"/>
    </row>
    <row r="107" spans="1:7" s="2" customFormat="1" ht="12.6" customHeight="1" x14ac:dyDescent="0.15">
      <c r="A107" s="81">
        <v>74</v>
      </c>
      <c r="B107" s="22" t="s">
        <v>59</v>
      </c>
      <c r="C107" s="6" t="s">
        <v>3</v>
      </c>
      <c r="D107" s="66"/>
      <c r="E107" s="88"/>
      <c r="F107" s="88"/>
    </row>
    <row r="108" spans="1:7" s="2" customFormat="1" ht="12.6" customHeight="1" x14ac:dyDescent="0.15">
      <c r="A108" s="81">
        <v>75</v>
      </c>
      <c r="B108" s="91" t="s">
        <v>38</v>
      </c>
      <c r="C108" s="6" t="s">
        <v>3</v>
      </c>
      <c r="D108" s="66"/>
      <c r="E108" s="88"/>
      <c r="F108" s="88"/>
    </row>
    <row r="109" spans="1:7" s="2" customFormat="1" ht="12.6" customHeight="1" x14ac:dyDescent="0.15">
      <c r="A109" s="81">
        <v>76</v>
      </c>
      <c r="B109" s="91" t="s">
        <v>39</v>
      </c>
      <c r="C109" s="6" t="s">
        <v>3</v>
      </c>
      <c r="D109" s="66"/>
      <c r="E109" s="88"/>
      <c r="F109" s="88"/>
    </row>
    <row r="110" spans="1:7" s="2" customFormat="1" ht="12.6" customHeight="1" x14ac:dyDescent="0.15">
      <c r="A110" s="81">
        <v>77</v>
      </c>
      <c r="B110" s="91" t="s">
        <v>40</v>
      </c>
      <c r="C110" s="6" t="s">
        <v>3</v>
      </c>
      <c r="D110" s="66"/>
      <c r="E110" s="88"/>
      <c r="F110" s="88"/>
    </row>
    <row r="111" spans="1:7" s="2" customFormat="1" ht="12.6" customHeight="1" x14ac:dyDescent="0.15">
      <c r="A111" s="71"/>
      <c r="B111" s="9"/>
      <c r="C111" s="10"/>
      <c r="D111" s="58"/>
      <c r="E111" s="55"/>
      <c r="F111" s="55"/>
    </row>
    <row r="112" spans="1:7" s="2" customFormat="1" ht="12.6" customHeight="1" x14ac:dyDescent="0.15">
      <c r="A112" s="80">
        <v>78</v>
      </c>
      <c r="B112" s="22" t="s">
        <v>60</v>
      </c>
      <c r="C112" s="6" t="s">
        <v>3</v>
      </c>
      <c r="D112" s="66"/>
      <c r="E112" s="88"/>
      <c r="F112" s="88"/>
    </row>
    <row r="113" spans="1:6" s="2" customFormat="1" ht="12.6" customHeight="1" x14ac:dyDescent="0.15">
      <c r="A113" s="80">
        <v>79</v>
      </c>
      <c r="B113" s="91" t="s">
        <v>38</v>
      </c>
      <c r="C113" s="6" t="s">
        <v>3</v>
      </c>
      <c r="D113" s="66"/>
      <c r="E113" s="88"/>
      <c r="F113" s="88"/>
    </row>
    <row r="114" spans="1:6" s="2" customFormat="1" ht="12.6" customHeight="1" x14ac:dyDescent="0.15">
      <c r="A114" s="80">
        <v>80</v>
      </c>
      <c r="B114" s="91" t="s">
        <v>39</v>
      </c>
      <c r="C114" s="6" t="s">
        <v>3</v>
      </c>
      <c r="D114" s="66"/>
      <c r="E114" s="88"/>
      <c r="F114" s="88"/>
    </row>
    <row r="115" spans="1:6" s="2" customFormat="1" ht="12.6" customHeight="1" x14ac:dyDescent="0.15">
      <c r="A115" s="80">
        <v>81</v>
      </c>
      <c r="B115" s="91" t="s">
        <v>40</v>
      </c>
      <c r="C115" s="6" t="s">
        <v>3</v>
      </c>
      <c r="D115" s="66"/>
      <c r="E115" s="88"/>
      <c r="F115" s="88"/>
    </row>
    <row r="116" spans="1:6" s="2" customFormat="1" ht="12.6" customHeight="1" x14ac:dyDescent="0.15">
      <c r="A116" s="82" t="s">
        <v>29</v>
      </c>
      <c r="B116" s="50"/>
      <c r="C116" s="51"/>
      <c r="D116" s="89"/>
      <c r="E116" s="66"/>
      <c r="F116" s="89"/>
    </row>
    <row r="117" spans="1:6" s="2" customFormat="1" ht="12.6" customHeight="1" x14ac:dyDescent="0.15">
      <c r="A117" s="83"/>
      <c r="B117" s="31"/>
      <c r="C117" s="32"/>
      <c r="D117" s="67"/>
      <c r="E117" s="67"/>
      <c r="F117" s="67"/>
    </row>
    <row r="118" spans="1:6" s="2" customFormat="1" ht="12.6" customHeight="1" x14ac:dyDescent="0.15">
      <c r="A118" s="84">
        <v>82</v>
      </c>
      <c r="B118" s="26" t="s">
        <v>61</v>
      </c>
      <c r="C118" s="27" t="s">
        <v>63</v>
      </c>
      <c r="D118" s="93"/>
      <c r="E118" s="94"/>
      <c r="F118" s="94"/>
    </row>
    <row r="119" spans="1:6" s="2" customFormat="1" ht="12" customHeight="1" x14ac:dyDescent="0.15">
      <c r="A119" s="77"/>
      <c r="B119" s="28"/>
      <c r="C119" s="29"/>
      <c r="D119" s="29"/>
      <c r="E119" s="29"/>
      <c r="F119" s="4"/>
    </row>
    <row r="120" spans="1:6" s="2" customFormat="1" ht="12" customHeight="1" x14ac:dyDescent="0.15">
      <c r="A120" s="77"/>
      <c r="B120" s="30"/>
      <c r="C120" s="29"/>
      <c r="D120" s="29"/>
      <c r="E120" s="29"/>
      <c r="F120" s="4"/>
    </row>
    <row r="121" spans="1:6" ht="12" customHeight="1" x14ac:dyDescent="0.15">
      <c r="A121" s="85"/>
    </row>
    <row r="122" spans="1:6" ht="12" customHeight="1" x14ac:dyDescent="0.15">
      <c r="A122" s="86"/>
    </row>
    <row r="123" spans="1:6" ht="12" customHeight="1" x14ac:dyDescent="0.15">
      <c r="A123" s="85"/>
    </row>
    <row r="124" spans="1:6" ht="12" customHeight="1" x14ac:dyDescent="0.15">
      <c r="A124" s="85"/>
    </row>
    <row r="125" spans="1:6" ht="12" customHeight="1" x14ac:dyDescent="0.15">
      <c r="A125" s="85"/>
    </row>
    <row r="126" spans="1:6" ht="12" customHeight="1" x14ac:dyDescent="0.15">
      <c r="A126" s="85"/>
    </row>
    <row r="127" spans="1:6" ht="12" customHeight="1" x14ac:dyDescent="0.15">
      <c r="A127" s="85"/>
    </row>
    <row r="128" spans="1:6" ht="12" customHeight="1" x14ac:dyDescent="0.15">
      <c r="A128" s="85"/>
    </row>
    <row r="129" spans="1:1" ht="12" customHeight="1" x14ac:dyDescent="0.15">
      <c r="A129" s="85"/>
    </row>
    <row r="130" spans="1:1" ht="12" customHeight="1" x14ac:dyDescent="0.15">
      <c r="A130" s="85"/>
    </row>
    <row r="131" spans="1:1" ht="12" customHeight="1" x14ac:dyDescent="0.15">
      <c r="A131" s="85"/>
    </row>
    <row r="132" spans="1:1" ht="12" customHeight="1" x14ac:dyDescent="0.15">
      <c r="A132" s="85"/>
    </row>
    <row r="133" spans="1:1" ht="12" customHeight="1" x14ac:dyDescent="0.15">
      <c r="A133" s="85"/>
    </row>
    <row r="134" spans="1:1" ht="12" customHeight="1" x14ac:dyDescent="0.15">
      <c r="A134" s="85"/>
    </row>
    <row r="135" spans="1:1" ht="12" customHeight="1" x14ac:dyDescent="0.15">
      <c r="A135" s="85"/>
    </row>
    <row r="136" spans="1:1" ht="12" customHeight="1" x14ac:dyDescent="0.15">
      <c r="A136" s="85"/>
    </row>
    <row r="137" spans="1:1" ht="12" customHeight="1" x14ac:dyDescent="0.15">
      <c r="A137" s="85"/>
    </row>
    <row r="138" spans="1:1" ht="12" customHeight="1" x14ac:dyDescent="0.15">
      <c r="A138" s="85"/>
    </row>
    <row r="139" spans="1:1" ht="12" customHeight="1" x14ac:dyDescent="0.15">
      <c r="A139" s="85"/>
    </row>
    <row r="140" spans="1:1" ht="12" customHeight="1" x14ac:dyDescent="0.15">
      <c r="A140" s="85"/>
    </row>
    <row r="141" spans="1:1" ht="12" customHeight="1" x14ac:dyDescent="0.15">
      <c r="A141" s="85"/>
    </row>
  </sheetData>
  <mergeCells count="4">
    <mergeCell ref="A1:F1"/>
    <mergeCell ref="A4:F4"/>
    <mergeCell ref="A2:F2"/>
    <mergeCell ref="A3:F3"/>
  </mergeCells>
  <phoneticPr fontId="0" type="noConversion"/>
  <printOptions horizontalCentered="1"/>
  <pageMargins left="0.78740157480314965" right="0.78740157480314965" top="0.74803149606299213" bottom="0.74803149606299213" header="0.51181102362204722" footer="0.51181102362204722"/>
  <pageSetup paperSize="9" scale="6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sqref="A1:F1"/>
    </sheetView>
  </sheetViews>
  <sheetFormatPr defaultColWidth="9.1640625" defaultRowHeight="38.450000000000003" customHeight="1" x14ac:dyDescent="0.15"/>
  <cols>
    <col min="1" max="1" width="70.1640625" style="95" customWidth="1"/>
    <col min="2" max="4" width="23" style="95" customWidth="1"/>
    <col min="5" max="16384" width="9.1640625" style="95"/>
  </cols>
  <sheetData>
    <row r="1" spans="1:4" ht="38.450000000000003" customHeight="1" x14ac:dyDescent="0.15">
      <c r="A1" s="102" t="s">
        <v>71</v>
      </c>
      <c r="B1" s="97" t="s">
        <v>31</v>
      </c>
      <c r="C1" s="97" t="s">
        <v>33</v>
      </c>
      <c r="D1" s="97" t="s">
        <v>32</v>
      </c>
    </row>
    <row r="2" spans="1:4" ht="38.450000000000003" customHeight="1" x14ac:dyDescent="0.15">
      <c r="A2" s="96" t="s">
        <v>67</v>
      </c>
      <c r="B2" s="98">
        <f>Zadání!D29</f>
        <v>0</v>
      </c>
      <c r="C2" s="98">
        <f>D2-B2</f>
        <v>0</v>
      </c>
      <c r="D2" s="98">
        <f>B2*1.21</f>
        <v>0</v>
      </c>
    </row>
    <row r="3" spans="1:4" ht="38.450000000000003" customHeight="1" x14ac:dyDescent="0.15">
      <c r="A3" s="96" t="s">
        <v>68</v>
      </c>
      <c r="B3" s="98">
        <f>Zadání!D83</f>
        <v>0</v>
      </c>
      <c r="C3" s="98">
        <f>D3-B3</f>
        <v>0</v>
      </c>
      <c r="D3" s="98">
        <f>B3*1.21</f>
        <v>0</v>
      </c>
    </row>
    <row r="4" spans="1:4" ht="38.450000000000003" customHeight="1" x14ac:dyDescent="0.15">
      <c r="A4" s="96" t="s">
        <v>69</v>
      </c>
      <c r="B4" s="98">
        <f>Zadání!D116</f>
        <v>0</v>
      </c>
      <c r="C4" s="98">
        <f>D4-B4</f>
        <v>0</v>
      </c>
      <c r="D4" s="98">
        <f>B4*1.21</f>
        <v>0</v>
      </c>
    </row>
    <row r="5" spans="1:4" ht="38.450000000000003" customHeight="1" x14ac:dyDescent="0.15">
      <c r="A5" s="99" t="s">
        <v>66</v>
      </c>
      <c r="B5" s="98">
        <f>Zadání!D118</f>
        <v>0</v>
      </c>
      <c r="C5" s="98">
        <f>D5-B5</f>
        <v>0</v>
      </c>
      <c r="D5" s="98">
        <f>B5*1.21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Zadání</vt:lpstr>
      <vt:lpstr>Souhrn  na krycí list</vt:lpstr>
      <vt:lpstr>Zadání!Názvy_tisku</vt:lpstr>
      <vt:lpstr>Zadání!Oblast_tisku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Mičková Drahomíra</dc:creator>
  <cp:lastModifiedBy>Administrator</cp:lastModifiedBy>
  <cp:lastPrinted>2017-03-22T08:26:38Z</cp:lastPrinted>
  <dcterms:created xsi:type="dcterms:W3CDTF">2015-03-02T10:21:47Z</dcterms:created>
  <dcterms:modified xsi:type="dcterms:W3CDTF">2018-11-27T12:23:28Z</dcterms:modified>
</cp:coreProperties>
</file>