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5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<sst xmlns="http://schemas.openxmlformats.org/spreadsheetml/2006/main" count="95" uniqueCount="78">
  <si>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</si>
  <si>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</si>
  <si>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</si>
  <si>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</si>
  <si>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</si>
  <si>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</si>
  <si>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</si>
  <si>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</si>
  <si>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</si>
  <si>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</si>
  <si>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</si>
  <si>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</si>
  <si>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</si>
  <si>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</si>
  <si>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</si>
  <si>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</si>
  <si>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</si>
  <si>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</si>
  <si>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</si>
  <si>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</si>
  <si>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</si>
  <si>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</si>
  <si>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</si>
  <si>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</si>
  <si>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</si>
  <si>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</si>
  <si>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</si>
  <si>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</si>
  <si>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>Předložení aktuální dokumentace návrhu KoPÚ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</si>
  <si>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</si>
  <si>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</si>
  <si>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</si>
  <si>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</si>
  <si>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</si>
  <si>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</si>
  <si>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</si>
  <si>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</si>
  <si>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</si>
  <si>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</si>
  <si>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</si>
  <si>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</si>
  <si>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</si>
  <si>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</si>
  <si>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3.7.</t>
  </si>
  <si>
    <t>Mapového dílo celkem (3.6.) bez DPH v Kč</t>
  </si>
  <si>
    <r>
      <t xml:space="preserve">   Návrhové práce celkem </t>
    </r>
    <r>
      <rPr>
        <sz val="10"/>
        <rFont val="Arial"/>
        <family val="2"/>
      </rPr>
      <t>(3.5.1.-3.5.3.)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</si>
  <si>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(3.7.) bez DPH v Kč </t>
  </si>
  <si>
    <t>1. Přípravné práce celkem (3.4.1.-3.4.5.) bez DPH v Kč</t>
  </si>
  <si>
    <t>2. Návrhové práce celkem (3.5.1.-3.5.3.) bez DPH v Kč</t>
  </si>
  <si>
    <t>3. Mapové dílo celkem (3.6.) bez DPH v Kč</t>
  </si>
  <si>
    <t>4. Vytýčení pozemků dle zapsané DKM (3.7.) bez DPH v Kč</t>
  </si>
  <si>
    <t>Přípravné práce celkem (3.4.1.-3.4.5.) bez DPH v Kč</t>
  </si>
  <si>
    <t>3.5.i.a)</t>
  </si>
  <si>
    <t>3.5.i.b)</t>
  </si>
  <si>
    <t>3.5.i.c)</t>
  </si>
  <si>
    <t xml:space="preserve">Revize stávajícího bodového pole </t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</si>
  <si>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</si>
  <si>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</si>
  <si>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</si>
  <si>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t xml:space="preserve">Vektorizace vlastnické mapy </t>
  </si>
  <si>
    <t xml:space="preserve">do 30.9. v roce, ve kterém došlo k zápisu KoPÚ do katastru nemovitostí </t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</si>
  <si>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</si>
  <si>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</si>
  <si>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</si>
  <si>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</si>
  <si>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r>
      <t>Zjišťování průběhu vlastnických hranic lesních pozemků, zahrad a pozemků zastavěných jako řešených včetně trvalého označení lomových bodů</t>
    </r>
    <r>
      <rPr>
        <sz val="10"/>
        <color rgb="FFFF0000"/>
        <rFont val="Arial"/>
        <family val="2"/>
      </rPr>
      <t xml:space="preserve"> </t>
    </r>
  </si>
  <si>
    <t>Vyhotovení podkladů pro případnou změnu katastrální hranice</t>
  </si>
  <si>
    <t>15. 02. 2019</t>
  </si>
  <si>
    <t>15. 09. 2019</t>
  </si>
  <si>
    <t xml:space="preserve">GEOREAL spol. s r.o.
Martin Vondráček
jednatel
</t>
  </si>
  <si>
    <t>Položkový výkaz činností - Příloha k Dodatku č. 1 Smlouvy o dílo - KoPÚ Halenkovice</t>
  </si>
  <si>
    <t>06. 08. 2018</t>
  </si>
  <si>
    <t>15. 11. 2018</t>
  </si>
  <si>
    <t>15. 10. 2019</t>
  </si>
  <si>
    <t>15. 01. 2020</t>
  </si>
  <si>
    <t>15. 02. 2021</t>
  </si>
  <si>
    <t>Ve Zlíně dne 6. 8. 2018</t>
  </si>
  <si>
    <t xml:space="preserve">Ing. Mlada Augustinová
ředitelka Krajského pozemkového úřadu pro Zlínský kraj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</si>
</sst>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/>
    </border>
    <border>
      <left style="hair"/>
      <right style="hair"/>
      <top/>
      <bottom style="medium"/>
    </border>
    <border>
      <left style="hair"/>
      <right/>
      <top style="thin"/>
      <bottom style="hair"/>
    </border>
    <border>
      <left style="hair"/>
      <right style="medium"/>
      <top/>
      <bottom style="hair"/>
    </border>
    <border>
      <left style="medium"/>
      <right style="hair"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68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49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164" fontId="1" fillId="0" borderId="9" xfId="20" applyNumberFormat="1" applyFont="1" applyFill="1" applyBorder="1" applyAlignment="1">
      <alignment vertical="center" wrapText="1"/>
      <protection/>
    </xf>
    <xf numFmtId="0" fontId="2" fillId="0" borderId="9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6" fontId="1" fillId="0" borderId="18" xfId="20" applyNumberFormat="1" applyFont="1" applyFill="1" applyBorder="1" applyAlignment="1">
      <alignment vertical="center"/>
      <protection/>
    </xf>
    <xf numFmtId="6" fontId="1" fillId="0" borderId="19" xfId="20" applyNumberFormat="1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6" fontId="2" fillId="0" borderId="22" xfId="20" applyNumberFormat="1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 applyProtection="1">
      <alignment vertical="center"/>
      <protection locked="0"/>
    </xf>
    <xf numFmtId="0" fontId="1" fillId="0" borderId="25" xfId="20" applyFont="1" applyFill="1" applyBorder="1" applyAlignment="1" applyProtection="1">
      <alignment vertical="center"/>
      <protection locked="0"/>
    </xf>
    <xf numFmtId="6" fontId="1" fillId="0" borderId="26" xfId="20" applyNumberFormat="1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6" fontId="2" fillId="0" borderId="30" xfId="20" applyNumberFormat="1" applyFont="1" applyFill="1" applyBorder="1" applyAlignment="1">
      <alignment vertical="center"/>
      <protection/>
    </xf>
    <xf numFmtId="6" fontId="2" fillId="0" borderId="31" xfId="20" applyNumberFormat="1" applyFont="1" applyFill="1" applyBorder="1" applyAlignment="1">
      <alignment vertical="center"/>
      <protection/>
    </xf>
    <xf numFmtId="0" fontId="1" fillId="3" borderId="32" xfId="20" applyFont="1" applyFill="1" applyBorder="1" applyAlignment="1">
      <alignment horizontal="center" vertical="center"/>
      <protection/>
    </xf>
    <xf numFmtId="0" fontId="2" fillId="0" borderId="33" xfId="20" applyFont="1" applyFill="1" applyBorder="1" applyAlignment="1">
      <alignment vertical="center" wrapText="1"/>
      <protection/>
    </xf>
    <xf numFmtId="0" fontId="2" fillId="0" borderId="34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4" xfId="20" applyFont="1" applyFill="1" applyBorder="1" applyAlignment="1">
      <alignment vertical="center" wrapText="1"/>
      <protection/>
    </xf>
    <xf numFmtId="0" fontId="3" fillId="0" borderId="14" xfId="0" applyFont="1" applyBorder="1"/>
    <xf numFmtId="164" fontId="2" fillId="0" borderId="14" xfId="20" applyNumberFormat="1" applyFont="1" applyFill="1" applyBorder="1" applyAlignment="1" applyProtection="1">
      <alignment horizontal="center" vertical="center"/>
      <protection locked="0"/>
    </xf>
    <xf numFmtId="164" fontId="2" fillId="0" borderId="35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1" fillId="0" borderId="3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2" fillId="0" borderId="36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164" fontId="1" fillId="0" borderId="32" xfId="20" applyNumberFormat="1" applyFont="1" applyFill="1" applyBorder="1" applyAlignment="1">
      <alignment vertical="center"/>
      <protection/>
    </xf>
    <xf numFmtId="0" fontId="1" fillId="3" borderId="32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39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40" xfId="20" applyNumberFormat="1" applyFont="1" applyFill="1" applyBorder="1" applyAlignment="1">
      <alignment horizontal="center" vertical="center"/>
      <protection/>
    </xf>
    <xf numFmtId="164" fontId="1" fillId="0" borderId="11" xfId="20" applyNumberFormat="1" applyFont="1" applyFill="1" applyBorder="1" applyAlignment="1">
      <alignment horizontal="right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41" xfId="0" applyFont="1" applyBorder="1" applyAlignment="1">
      <alignment vertical="center"/>
    </xf>
    <xf numFmtId="0" fontId="3" fillId="0" borderId="42" xfId="0" applyFont="1" applyBorder="1"/>
    <xf numFmtId="0" fontId="7" fillId="0" borderId="43" xfId="0" applyFont="1" applyBorder="1" applyAlignment="1">
      <alignment vertical="center"/>
    </xf>
    <xf numFmtId="0" fontId="3" fillId="0" borderId="44" xfId="0" applyFont="1" applyBorder="1"/>
    <xf numFmtId="0" fontId="2" fillId="0" borderId="10" xfId="20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45" xfId="20" applyFont="1" applyFill="1" applyBorder="1" applyAlignment="1">
      <alignment horizontal="center" vertical="center" wrapText="1"/>
      <protection/>
    </xf>
    <xf numFmtId="49" fontId="2" fillId="0" borderId="46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46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49" fontId="1" fillId="0" borderId="37" xfId="20" applyNumberFormat="1" applyFont="1" applyFill="1" applyBorder="1" applyAlignment="1">
      <alignment horizontal="center" vertical="center"/>
      <protection/>
    </xf>
    <xf numFmtId="0" fontId="1" fillId="4" borderId="3" xfId="20" applyFont="1" applyFill="1" applyBorder="1" applyAlignment="1">
      <alignment horizontal="left" vertical="center" wrapText="1"/>
      <protection/>
    </xf>
    <xf numFmtId="49" fontId="1" fillId="0" borderId="48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Border="1" applyAlignment="1">
      <alignment vertical="center"/>
    </xf>
    <xf numFmtId="164" fontId="1" fillId="0" borderId="50" xfId="20" applyNumberFormat="1" applyFont="1" applyFill="1" applyBorder="1" applyAlignment="1">
      <alignment horizontal="right" vertical="center"/>
      <protection/>
    </xf>
    <xf numFmtId="164" fontId="1" fillId="0" borderId="4" xfId="20" applyNumberFormat="1" applyFont="1" applyFill="1" applyBorder="1" applyAlignment="1">
      <alignment horizontal="right" vertical="center"/>
      <protection/>
    </xf>
    <xf numFmtId="164" fontId="1" fillId="0" borderId="3" xfId="20" applyNumberFormat="1" applyFont="1" applyFill="1" applyBorder="1" applyAlignment="1">
      <alignment horizontal="right" vertical="center"/>
      <protection/>
    </xf>
    <xf numFmtId="3" fontId="3" fillId="0" borderId="1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3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wrapText="1"/>
    </xf>
    <xf numFmtId="14" fontId="3" fillId="0" borderId="0" xfId="0" applyNumberFormat="1" applyFont="1" applyFill="1"/>
    <xf numFmtId="49" fontId="2" fillId="0" borderId="46" xfId="20" applyNumberFormat="1" applyFont="1" applyFill="1" applyBorder="1" applyAlignment="1" applyProtection="1">
      <alignment horizontal="center" vertical="center"/>
      <protection locked="0"/>
    </xf>
    <xf numFmtId="164" fontId="2" fillId="0" borderId="49" xfId="20" applyNumberFormat="1" applyFont="1" applyFill="1" applyBorder="1" applyAlignment="1">
      <alignment horizontal="right" vertical="center"/>
      <protection/>
    </xf>
    <xf numFmtId="49" fontId="11" fillId="0" borderId="48" xfId="20" applyNumberFormat="1" applyFont="1" applyFill="1" applyBorder="1" applyAlignment="1" applyProtection="1">
      <alignment horizontal="center" vertical="center"/>
      <protection locked="0"/>
    </xf>
    <xf numFmtId="49" fontId="11" fillId="0" borderId="46" xfId="20" applyNumberFormat="1" applyFont="1" applyFill="1" applyBorder="1" applyAlignment="1" applyProtection="1">
      <alignment horizontal="center" vertical="center"/>
      <protection locked="0"/>
    </xf>
    <xf numFmtId="49" fontId="13" fillId="0" borderId="51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41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49" fontId="1" fillId="0" borderId="48" xfId="20" applyNumberFormat="1" applyFont="1" applyFill="1" applyBorder="1" applyAlignment="1" applyProtection="1">
      <alignment horizontal="center" vertical="center"/>
      <protection locked="0"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>
      <alignment horizontal="center" vertical="center"/>
      <protection/>
    </xf>
    <xf numFmtId="49" fontId="1" fillId="0" borderId="52" xfId="20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49" fontId="11" fillId="0" borderId="53" xfId="20" applyNumberFormat="1" applyFont="1" applyFill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9" fontId="11" fillId="0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55" xfId="20" applyNumberFormat="1" applyFont="1" applyFill="1" applyBorder="1" applyAlignment="1">
      <alignment horizontal="center" vertical="center"/>
      <protection/>
    </xf>
    <xf numFmtId="49" fontId="1" fillId="0" borderId="52" xfId="20" applyNumberFormat="1" applyFont="1" applyFill="1" applyBorder="1" applyAlignment="1">
      <alignment horizontal="center" vertical="center"/>
      <protection/>
    </xf>
    <xf numFmtId="0" fontId="4" fillId="0" borderId="56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8" xfId="20" applyFont="1" applyFill="1" applyBorder="1" applyAlignment="1" applyProtection="1">
      <alignment horizontal="left" vertical="center" wrapText="1"/>
      <protection locked="0"/>
    </xf>
    <xf numFmtId="0" fontId="1" fillId="0" borderId="24" xfId="20" applyFont="1" applyFill="1" applyBorder="1" applyAlignment="1" applyProtection="1">
      <alignment horizontal="left" vertical="center" wrapText="1"/>
      <protection locked="0"/>
    </xf>
    <xf numFmtId="0" fontId="2" fillId="0" borderId="59" xfId="20" applyFont="1" applyFill="1" applyBorder="1" applyAlignment="1">
      <alignment horizontal="left" vertical="center" wrapText="1"/>
      <protection/>
    </xf>
    <xf numFmtId="0" fontId="2" fillId="0" borderId="28" xfId="20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/>
    </xf>
    <xf numFmtId="0" fontId="0" fillId="0" borderId="60" xfId="0" applyBorder="1" applyAlignment="1">
      <alignment/>
    </xf>
    <xf numFmtId="0" fontId="1" fillId="0" borderId="61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115" zoomScaleNormal="115" workbookViewId="0" topLeftCell="A1">
      <selection activeCell="C46" sqref="C46:G46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87" customWidth="1"/>
    <col min="9" max="12" width="9.140625" style="87" customWidth="1"/>
    <col min="13" max="16384" width="9.140625" style="2" customWidth="1"/>
  </cols>
  <sheetData>
    <row r="1" spans="1:7" ht="21" customHeight="1">
      <c r="A1" s="27" t="s">
        <v>70</v>
      </c>
      <c r="B1" s="27"/>
      <c r="C1" s="1"/>
      <c r="D1" s="81"/>
      <c r="E1" s="80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7"/>
      <c r="B3" s="14" t="s">
        <v>25</v>
      </c>
      <c r="C3" s="15" t="s">
        <v>0</v>
      </c>
      <c r="D3" s="16" t="s">
        <v>1</v>
      </c>
      <c r="E3" s="16" t="s">
        <v>2</v>
      </c>
      <c r="F3" s="16" t="s">
        <v>3</v>
      </c>
      <c r="G3" s="104" t="s">
        <v>29</v>
      </c>
    </row>
    <row r="4" spans="1:7" ht="21" customHeight="1">
      <c r="A4" s="18" t="s">
        <v>24</v>
      </c>
      <c r="B4" s="24" t="s">
        <v>4</v>
      </c>
      <c r="C4" s="25"/>
      <c r="D4" s="25"/>
      <c r="E4" s="25"/>
      <c r="F4" s="25"/>
      <c r="G4" s="26"/>
    </row>
    <row r="5" spans="1:8" ht="24" customHeight="1">
      <c r="A5" s="149" t="s">
        <v>31</v>
      </c>
      <c r="B5" s="66" t="s">
        <v>55</v>
      </c>
      <c r="C5" s="12" t="s">
        <v>6</v>
      </c>
      <c r="D5" s="89">
        <v>31</v>
      </c>
      <c r="E5" s="5">
        <v>2000</v>
      </c>
      <c r="F5" s="114">
        <v>62000</v>
      </c>
      <c r="G5" s="145" t="s">
        <v>71</v>
      </c>
      <c r="H5" s="124"/>
    </row>
    <row r="6" spans="1:7" ht="25.5" customHeight="1">
      <c r="A6" s="150"/>
      <c r="B6" s="66" t="s">
        <v>56</v>
      </c>
      <c r="C6" s="13" t="s">
        <v>7</v>
      </c>
      <c r="D6" s="90">
        <v>33</v>
      </c>
      <c r="E6" s="6">
        <v>1500</v>
      </c>
      <c r="F6" s="114">
        <v>49500</v>
      </c>
      <c r="G6" s="148"/>
    </row>
    <row r="7" spans="1:7" ht="35.25" customHeight="1">
      <c r="A7" s="142" t="s">
        <v>32</v>
      </c>
      <c r="B7" s="63" t="s">
        <v>57</v>
      </c>
      <c r="C7" s="13" t="s">
        <v>5</v>
      </c>
      <c r="D7" s="91">
        <v>520</v>
      </c>
      <c r="E7" s="6">
        <v>1200</v>
      </c>
      <c r="F7" s="114">
        <v>624000</v>
      </c>
      <c r="G7" s="140" t="s">
        <v>67</v>
      </c>
    </row>
    <row r="8" spans="1:7" ht="31.5" customHeight="1">
      <c r="A8" s="150"/>
      <c r="B8" s="63" t="s">
        <v>58</v>
      </c>
      <c r="C8" s="13" t="s">
        <v>5</v>
      </c>
      <c r="D8" s="84">
        <v>84</v>
      </c>
      <c r="E8" s="6">
        <v>1600</v>
      </c>
      <c r="F8" s="114">
        <v>134400</v>
      </c>
      <c r="G8" s="141"/>
    </row>
    <row r="9" spans="1:7" ht="31.5" customHeight="1">
      <c r="A9" s="162"/>
      <c r="B9" s="63" t="s">
        <v>59</v>
      </c>
      <c r="C9" s="70" t="s">
        <v>5</v>
      </c>
      <c r="D9" s="91">
        <v>1814</v>
      </c>
      <c r="E9" s="6">
        <v>150</v>
      </c>
      <c r="F9" s="114">
        <v>272100</v>
      </c>
      <c r="G9" s="127" t="s">
        <v>72</v>
      </c>
    </row>
    <row r="10" spans="1:7" s="87" customFormat="1" ht="41.45" customHeight="1">
      <c r="A10" s="163"/>
      <c r="B10" s="63" t="s">
        <v>65</v>
      </c>
      <c r="C10" s="70" t="s">
        <v>8</v>
      </c>
      <c r="D10" s="91">
        <v>200</v>
      </c>
      <c r="E10" s="6">
        <v>1200</v>
      </c>
      <c r="F10" s="114">
        <v>240000</v>
      </c>
      <c r="G10" s="113" t="s">
        <v>67</v>
      </c>
    </row>
    <row r="11" spans="1:7" ht="52.15" customHeight="1">
      <c r="A11" s="142" t="s">
        <v>33</v>
      </c>
      <c r="B11" s="65" t="s">
        <v>27</v>
      </c>
      <c r="C11" s="85" t="s">
        <v>22</v>
      </c>
      <c r="D11" s="84">
        <v>590</v>
      </c>
      <c r="E11" s="115">
        <v>2200</v>
      </c>
      <c r="F11" s="83">
        <v>1298000</v>
      </c>
      <c r="G11" s="127" t="s">
        <v>68</v>
      </c>
    </row>
    <row r="12" spans="1:7" ht="52.15" customHeight="1">
      <c r="A12" s="143"/>
      <c r="B12" s="65" t="s">
        <v>26</v>
      </c>
      <c r="C12" s="85" t="s">
        <v>22</v>
      </c>
      <c r="D12" s="84">
        <v>194</v>
      </c>
      <c r="E12" s="115">
        <v>2200</v>
      </c>
      <c r="F12" s="83">
        <v>426800</v>
      </c>
      <c r="G12" s="127" t="s">
        <v>68</v>
      </c>
    </row>
    <row r="13" spans="1:7" ht="27" customHeight="1">
      <c r="A13" s="144"/>
      <c r="B13" s="63" t="s">
        <v>66</v>
      </c>
      <c r="C13" s="85" t="s">
        <v>22</v>
      </c>
      <c r="D13" s="84">
        <v>0</v>
      </c>
      <c r="E13" s="115">
        <v>4500</v>
      </c>
      <c r="F13" s="83">
        <v>0</v>
      </c>
      <c r="G13" s="127" t="s">
        <v>68</v>
      </c>
    </row>
    <row r="14" spans="1:7" ht="21" customHeight="1">
      <c r="A14" s="111" t="s">
        <v>34</v>
      </c>
      <c r="B14" s="112" t="s">
        <v>23</v>
      </c>
      <c r="C14" s="85" t="s">
        <v>5</v>
      </c>
      <c r="D14" s="84">
        <v>604</v>
      </c>
      <c r="E14" s="115">
        <v>500</v>
      </c>
      <c r="F14" s="83">
        <v>302000</v>
      </c>
      <c r="G14" s="127" t="s">
        <v>72</v>
      </c>
    </row>
    <row r="15" spans="1:13" s="87" customFormat="1" ht="27.6" customHeight="1">
      <c r="A15" s="92" t="s">
        <v>35</v>
      </c>
      <c r="B15" s="75" t="s">
        <v>36</v>
      </c>
      <c r="C15" s="71" t="s">
        <v>5</v>
      </c>
      <c r="D15" s="53">
        <v>604</v>
      </c>
      <c r="E15" s="22">
        <v>500</v>
      </c>
      <c r="F15" s="93">
        <v>302000</v>
      </c>
      <c r="G15" s="128" t="s">
        <v>73</v>
      </c>
      <c r="H15" s="82"/>
      <c r="I15" s="82"/>
      <c r="J15" s="82"/>
      <c r="K15" s="82"/>
      <c r="L15" s="82"/>
      <c r="M15" s="72"/>
    </row>
    <row r="16" spans="1:13" ht="37.5" customHeight="1" thickBot="1">
      <c r="A16" s="138" t="s">
        <v>51</v>
      </c>
      <c r="B16" s="139"/>
      <c r="C16" s="28"/>
      <c r="D16" s="28"/>
      <c r="E16" s="29"/>
      <c r="F16" s="126">
        <f>SUM(F5:F15)</f>
        <v>3710800</v>
      </c>
      <c r="G16" s="125"/>
      <c r="H16" s="82"/>
      <c r="I16" s="82"/>
      <c r="J16" s="82"/>
      <c r="K16" s="82"/>
      <c r="L16" s="82"/>
      <c r="M16" s="72"/>
    </row>
    <row r="17" spans="1:7" ht="21" customHeight="1">
      <c r="A17" s="18" t="s">
        <v>37</v>
      </c>
      <c r="B17" s="24" t="s">
        <v>10</v>
      </c>
      <c r="C17" s="25"/>
      <c r="D17" s="25"/>
      <c r="E17" s="19"/>
      <c r="F17" s="19"/>
      <c r="G17" s="20"/>
    </row>
    <row r="18" spans="1:7" ht="73.15" customHeight="1">
      <c r="A18" s="108" t="s">
        <v>38</v>
      </c>
      <c r="B18" s="3" t="s">
        <v>19</v>
      </c>
      <c r="C18" s="11" t="s">
        <v>5</v>
      </c>
      <c r="D18" s="94">
        <v>604</v>
      </c>
      <c r="E18" s="4">
        <v>1000</v>
      </c>
      <c r="F18" s="117">
        <v>604000</v>
      </c>
      <c r="G18" s="145" t="s">
        <v>74</v>
      </c>
    </row>
    <row r="19" spans="1:7" ht="43.9" customHeight="1">
      <c r="A19" s="73" t="s">
        <v>52</v>
      </c>
      <c r="B19" s="65" t="s">
        <v>61</v>
      </c>
      <c r="C19" s="13" t="s">
        <v>5</v>
      </c>
      <c r="D19" s="91">
        <v>95</v>
      </c>
      <c r="E19" s="6">
        <v>1500</v>
      </c>
      <c r="F19" s="118">
        <v>142500</v>
      </c>
      <c r="G19" s="146"/>
    </row>
    <row r="20" spans="1:7" ht="58.9" customHeight="1">
      <c r="A20" s="74" t="s">
        <v>53</v>
      </c>
      <c r="B20" s="66" t="s">
        <v>62</v>
      </c>
      <c r="C20" s="13" t="s">
        <v>8</v>
      </c>
      <c r="D20" s="91">
        <v>530</v>
      </c>
      <c r="E20" s="6">
        <v>800</v>
      </c>
      <c r="F20" s="118">
        <v>424000</v>
      </c>
      <c r="G20" s="146"/>
    </row>
    <row r="21" spans="1:7" ht="45" customHeight="1">
      <c r="A21" s="74" t="s">
        <v>54</v>
      </c>
      <c r="B21" s="66" t="s">
        <v>63</v>
      </c>
      <c r="C21" s="13" t="s">
        <v>8</v>
      </c>
      <c r="D21" s="91">
        <v>40</v>
      </c>
      <c r="E21" s="6">
        <v>2000</v>
      </c>
      <c r="F21" s="118">
        <v>80000</v>
      </c>
      <c r="G21" s="147"/>
    </row>
    <row r="22" spans="1:7" ht="37.5" customHeight="1">
      <c r="A22" s="74" t="s">
        <v>39</v>
      </c>
      <c r="B22" s="66" t="s">
        <v>40</v>
      </c>
      <c r="C22" s="13" t="s">
        <v>5</v>
      </c>
      <c r="D22" s="91">
        <v>575</v>
      </c>
      <c r="E22" s="6">
        <v>1600</v>
      </c>
      <c r="F22" s="119">
        <v>920000</v>
      </c>
      <c r="G22" s="129" t="s">
        <v>75</v>
      </c>
    </row>
    <row r="23" spans="1:7" ht="32.45" customHeight="1">
      <c r="A23" s="92" t="s">
        <v>41</v>
      </c>
      <c r="B23" s="75" t="s">
        <v>28</v>
      </c>
      <c r="C23" s="21" t="s">
        <v>9</v>
      </c>
      <c r="D23" s="76">
        <v>3</v>
      </c>
      <c r="E23" s="22">
        <v>30000</v>
      </c>
      <c r="F23" s="93">
        <v>90000</v>
      </c>
      <c r="G23" s="107" t="s">
        <v>21</v>
      </c>
    </row>
    <row r="24" spans="1:7" ht="52.5" customHeight="1" thickBot="1">
      <c r="A24" s="138" t="s">
        <v>45</v>
      </c>
      <c r="B24" s="139"/>
      <c r="C24" s="54"/>
      <c r="D24" s="54"/>
      <c r="E24" s="55"/>
      <c r="F24" s="116">
        <f>SUM(F18:F23)</f>
        <v>2260500</v>
      </c>
      <c r="G24" s="23"/>
    </row>
    <row r="25" spans="1:13" ht="49.9" customHeight="1">
      <c r="A25" s="18" t="s">
        <v>42</v>
      </c>
      <c r="B25" s="30" t="s">
        <v>20</v>
      </c>
      <c r="C25" s="70" t="s">
        <v>5</v>
      </c>
      <c r="D25" s="91">
        <v>604</v>
      </c>
      <c r="E25" s="122">
        <v>1000</v>
      </c>
      <c r="F25" s="31">
        <v>604000</v>
      </c>
      <c r="G25" s="105" t="s">
        <v>30</v>
      </c>
      <c r="H25" s="82"/>
      <c r="I25" s="82"/>
      <c r="J25" s="82"/>
      <c r="K25" s="82"/>
      <c r="L25" s="82"/>
      <c r="M25" s="79"/>
    </row>
    <row r="26" spans="1:7" ht="29.25" customHeight="1" thickBot="1">
      <c r="A26" s="138" t="s">
        <v>44</v>
      </c>
      <c r="B26" s="139"/>
      <c r="C26" s="28"/>
      <c r="D26" s="28"/>
      <c r="E26" s="29"/>
      <c r="F26" s="120">
        <v>604000</v>
      </c>
      <c r="G26" s="62"/>
    </row>
    <row r="27" spans="1:7" ht="115.15" customHeight="1">
      <c r="A27" s="68" t="s">
        <v>43</v>
      </c>
      <c r="B27" s="69" t="s">
        <v>64</v>
      </c>
      <c r="C27" s="64" t="s">
        <v>8</v>
      </c>
      <c r="D27" s="84">
        <v>1000</v>
      </c>
      <c r="E27" s="122">
        <v>1000</v>
      </c>
      <c r="F27" s="121">
        <v>1000000</v>
      </c>
      <c r="G27" s="105" t="s">
        <v>60</v>
      </c>
    </row>
    <row r="28" spans="1:7" ht="36.75" customHeight="1" thickBot="1">
      <c r="A28" s="95" t="s">
        <v>46</v>
      </c>
      <c r="B28" s="59"/>
      <c r="C28" s="28"/>
      <c r="D28" s="60"/>
      <c r="E28" s="61"/>
      <c r="F28" s="120">
        <v>1000000</v>
      </c>
      <c r="G28" s="96"/>
    </row>
    <row r="29" spans="1:7" ht="36.75" customHeight="1" thickBot="1">
      <c r="A29" s="97"/>
      <c r="B29" s="88"/>
      <c r="C29" s="56"/>
      <c r="D29" s="57"/>
      <c r="E29" s="58"/>
      <c r="F29" s="57"/>
      <c r="G29" s="98"/>
    </row>
    <row r="30" spans="1:7" ht="54" customHeight="1">
      <c r="A30" s="166" t="s">
        <v>11</v>
      </c>
      <c r="B30" s="167"/>
      <c r="C30" s="32"/>
      <c r="D30" s="32"/>
      <c r="E30" s="32"/>
      <c r="F30" s="32"/>
      <c r="G30" s="99"/>
    </row>
    <row r="31" spans="1:7" ht="32.1" customHeight="1">
      <c r="A31" s="164" t="s">
        <v>47</v>
      </c>
      <c r="B31" s="165"/>
      <c r="C31" s="33"/>
      <c r="D31" s="33"/>
      <c r="E31" s="34"/>
      <c r="F31" s="35">
        <v>3710800</v>
      </c>
      <c r="G31" s="36"/>
    </row>
    <row r="32" spans="1:7" ht="32.1" customHeight="1">
      <c r="A32" s="153" t="s">
        <v>48</v>
      </c>
      <c r="B32" s="154"/>
      <c r="C32" s="37"/>
      <c r="D32" s="37"/>
      <c r="E32" s="38"/>
      <c r="F32" s="39">
        <v>2260500</v>
      </c>
      <c r="G32" s="40"/>
    </row>
    <row r="33" spans="1:7" ht="32.1" customHeight="1">
      <c r="A33" s="153" t="s">
        <v>49</v>
      </c>
      <c r="B33" s="154"/>
      <c r="C33" s="37"/>
      <c r="D33" s="37"/>
      <c r="E33" s="38"/>
      <c r="F33" s="39">
        <v>604000</v>
      </c>
      <c r="G33" s="40"/>
    </row>
    <row r="34" spans="1:7" ht="32.1" customHeight="1">
      <c r="A34" s="153" t="s">
        <v>50</v>
      </c>
      <c r="B34" s="154"/>
      <c r="C34" s="37"/>
      <c r="D34" s="37"/>
      <c r="E34" s="38"/>
      <c r="F34" s="39">
        <v>1000000</v>
      </c>
      <c r="G34" s="40"/>
    </row>
    <row r="35" spans="1:7" ht="32.1" customHeight="1">
      <c r="A35" s="155" t="s">
        <v>16</v>
      </c>
      <c r="B35" s="156"/>
      <c r="C35" s="41"/>
      <c r="D35" s="41"/>
      <c r="E35" s="42"/>
      <c r="F35" s="43">
        <f>SUM(F31:F34)</f>
        <v>7575300</v>
      </c>
      <c r="G35" s="44"/>
    </row>
    <row r="36" spans="1:7" ht="32.1" customHeight="1" thickBot="1">
      <c r="A36" s="158" t="s">
        <v>18</v>
      </c>
      <c r="B36" s="159"/>
      <c r="C36" s="45"/>
      <c r="D36" s="45"/>
      <c r="E36" s="46"/>
      <c r="F36" s="47">
        <v>1590813</v>
      </c>
      <c r="G36" s="48"/>
    </row>
    <row r="37" spans="1:7" ht="32.1" customHeight="1" thickBot="1">
      <c r="A37" s="160" t="s">
        <v>17</v>
      </c>
      <c r="B37" s="161"/>
      <c r="C37" s="49"/>
      <c r="D37" s="49"/>
      <c r="E37" s="50"/>
      <c r="F37" s="51">
        <v>9166113</v>
      </c>
      <c r="G37" s="52"/>
    </row>
    <row r="38" spans="1:7" ht="21" customHeight="1">
      <c r="A38" s="151"/>
      <c r="B38" s="151"/>
      <c r="C38" s="151"/>
      <c r="D38" s="151"/>
      <c r="E38" s="151"/>
      <c r="F38" s="151"/>
      <c r="G38" s="151"/>
    </row>
    <row r="39" spans="1:7" ht="21" customHeight="1">
      <c r="A39" s="10"/>
      <c r="B39" s="10"/>
      <c r="C39" s="10"/>
      <c r="D39" s="10"/>
      <c r="E39" s="10"/>
      <c r="F39" s="10"/>
      <c r="G39" s="10"/>
    </row>
    <row r="40" spans="1:7" ht="21" customHeight="1">
      <c r="A40" s="157" t="s">
        <v>76</v>
      </c>
      <c r="B40" s="136"/>
      <c r="C40" s="136"/>
      <c r="D40" s="136"/>
      <c r="E40" s="136"/>
      <c r="F40" s="136"/>
      <c r="G40" s="136"/>
    </row>
    <row r="41" spans="1:7" ht="21" customHeight="1">
      <c r="A41" s="8"/>
      <c r="B41" s="9"/>
      <c r="C41" s="7"/>
      <c r="D41" s="1"/>
      <c r="E41" s="9"/>
      <c r="F41" s="1"/>
      <c r="G41" s="9"/>
    </row>
    <row r="42" spans="1:12" s="78" customFormat="1" ht="21" customHeight="1">
      <c r="A42" s="152" t="s">
        <v>12</v>
      </c>
      <c r="B42" s="152"/>
      <c r="C42" s="152" t="s">
        <v>13</v>
      </c>
      <c r="D42" s="152"/>
      <c r="E42" s="152"/>
      <c r="F42" s="152"/>
      <c r="G42" s="152"/>
      <c r="H42" s="103"/>
      <c r="I42" s="103"/>
      <c r="J42" s="103"/>
      <c r="K42" s="103"/>
      <c r="L42" s="103"/>
    </row>
    <row r="43" spans="1:7" ht="21" customHeight="1">
      <c r="A43" s="8"/>
      <c r="B43" s="8"/>
      <c r="D43" s="7"/>
      <c r="E43" s="8"/>
      <c r="F43" s="7"/>
      <c r="G43" s="8"/>
    </row>
    <row r="44" spans="1:7" ht="99.95" customHeight="1">
      <c r="A44" s="8"/>
      <c r="B44" s="8"/>
      <c r="C44" s="7"/>
      <c r="D44" s="7"/>
      <c r="E44" s="8"/>
      <c r="F44" s="7"/>
      <c r="G44" s="8"/>
    </row>
    <row r="45" spans="1:7" ht="21" customHeight="1">
      <c r="A45" s="137" t="s">
        <v>14</v>
      </c>
      <c r="B45" s="137"/>
      <c r="C45" s="137" t="s">
        <v>15</v>
      </c>
      <c r="D45" s="137"/>
      <c r="E45" s="137"/>
      <c r="F45" s="137"/>
      <c r="G45" s="137"/>
    </row>
    <row r="46" spans="1:7" ht="60" customHeight="1">
      <c r="A46" s="132" t="s">
        <v>77</v>
      </c>
      <c r="B46" s="132"/>
      <c r="C46" s="132" t="s">
        <v>69</v>
      </c>
      <c r="D46" s="134"/>
      <c r="E46" s="134"/>
      <c r="F46" s="134"/>
      <c r="G46" s="134"/>
    </row>
    <row r="47" ht="21" customHeight="1">
      <c r="A47" s="123"/>
    </row>
    <row r="48" ht="21" customHeight="1">
      <c r="A48" s="77"/>
    </row>
    <row r="49" ht="21" customHeight="1">
      <c r="A49" s="77"/>
    </row>
    <row r="50" spans="1:12" s="67" customFormat="1" ht="99.95" customHeight="1">
      <c r="A50" s="133"/>
      <c r="B50" s="133"/>
      <c r="C50" s="133"/>
      <c r="D50" s="133"/>
      <c r="E50" s="133"/>
      <c r="F50" s="133"/>
      <c r="G50" s="133"/>
      <c r="H50" s="72"/>
      <c r="I50" s="72"/>
      <c r="J50" s="72"/>
      <c r="K50" s="72"/>
      <c r="L50" s="72"/>
    </row>
    <row r="51" spans="1:7" s="72" customFormat="1" ht="42" customHeight="1">
      <c r="A51" s="131"/>
      <c r="B51" s="131"/>
      <c r="C51" s="131"/>
      <c r="D51" s="131"/>
      <c r="E51" s="131"/>
      <c r="F51" s="131"/>
      <c r="G51" s="131"/>
    </row>
    <row r="52" spans="1:12" s="79" customFormat="1" ht="27" customHeight="1">
      <c r="A52" s="101"/>
      <c r="B52" s="101"/>
      <c r="C52" s="101"/>
      <c r="D52" s="101"/>
      <c r="E52" s="101"/>
      <c r="F52" s="101"/>
      <c r="G52" s="101"/>
      <c r="H52" s="82"/>
      <c r="I52" s="82"/>
      <c r="J52" s="82"/>
      <c r="K52" s="82"/>
      <c r="L52" s="82"/>
    </row>
    <row r="53" spans="1:7" s="72" customFormat="1" ht="44.45" customHeight="1">
      <c r="A53" s="131"/>
      <c r="B53" s="131"/>
      <c r="C53" s="131"/>
      <c r="D53" s="131"/>
      <c r="E53" s="131"/>
      <c r="F53" s="131"/>
      <c r="G53" s="131"/>
    </row>
    <row r="54" spans="1:12" s="67" customFormat="1" ht="25.15" customHeight="1">
      <c r="A54" s="102"/>
      <c r="B54" s="102"/>
      <c r="C54" s="102"/>
      <c r="D54" s="102"/>
      <c r="E54" s="102"/>
      <c r="F54" s="106"/>
      <c r="G54" s="106"/>
      <c r="H54" s="72"/>
      <c r="I54" s="72"/>
      <c r="J54" s="72"/>
      <c r="K54" s="72"/>
      <c r="L54" s="72"/>
    </row>
    <row r="55" spans="1:12" s="86" customFormat="1" ht="34.15" customHeight="1">
      <c r="A55" s="102"/>
      <c r="B55" s="102"/>
      <c r="C55" s="102"/>
      <c r="D55" s="102"/>
      <c r="E55" s="102"/>
      <c r="F55" s="106"/>
      <c r="G55" s="106"/>
      <c r="H55" s="72"/>
      <c r="I55" s="72"/>
      <c r="J55" s="72"/>
      <c r="K55" s="72"/>
      <c r="L55" s="72"/>
    </row>
    <row r="56" spans="1:7" s="82" customFormat="1" ht="29.45" customHeight="1">
      <c r="A56" s="102"/>
      <c r="B56" s="102"/>
      <c r="C56" s="102"/>
      <c r="D56" s="102"/>
      <c r="E56" s="102"/>
      <c r="F56" s="102"/>
      <c r="G56" s="102"/>
    </row>
    <row r="57" spans="1:7" s="100" customFormat="1" ht="53.45" customHeight="1">
      <c r="A57" s="131"/>
      <c r="B57" s="131"/>
      <c r="C57" s="131"/>
      <c r="D57" s="131"/>
      <c r="E57" s="131"/>
      <c r="F57" s="131"/>
      <c r="G57" s="131"/>
    </row>
    <row r="58" spans="1:7" s="100" customFormat="1" ht="43.9" customHeight="1">
      <c r="A58" s="131"/>
      <c r="B58" s="131"/>
      <c r="C58" s="131"/>
      <c r="D58" s="131"/>
      <c r="E58" s="131"/>
      <c r="F58" s="131"/>
      <c r="G58" s="131"/>
    </row>
    <row r="59" spans="1:7" s="100" customFormat="1" ht="26.45" customHeight="1">
      <c r="A59" s="131"/>
      <c r="B59" s="131"/>
      <c r="C59" s="131"/>
      <c r="D59" s="131"/>
      <c r="E59" s="131"/>
      <c r="F59" s="131"/>
      <c r="G59" s="131"/>
    </row>
    <row r="61" spans="1:2" ht="21" customHeight="1">
      <c r="A61" s="135"/>
      <c r="B61" s="135"/>
    </row>
    <row r="62" spans="1:2" ht="21" customHeight="1">
      <c r="A62" s="87"/>
      <c r="B62" s="109"/>
    </row>
    <row r="63" spans="1:2" ht="21" customHeight="1">
      <c r="A63" s="87"/>
      <c r="B63" s="109"/>
    </row>
    <row r="64" spans="1:2" ht="21" customHeight="1">
      <c r="A64" s="87"/>
      <c r="B64" s="109"/>
    </row>
    <row r="65" spans="1:2" ht="21" customHeight="1">
      <c r="A65" s="87"/>
      <c r="B65" s="109"/>
    </row>
    <row r="66" spans="1:2" ht="21" customHeight="1">
      <c r="A66" s="87"/>
      <c r="B66" s="110"/>
    </row>
    <row r="67" spans="1:2" ht="21" customHeight="1">
      <c r="A67" s="130"/>
      <c r="B67" s="130"/>
    </row>
  </sheetData>
  <mergeCells count="34">
    <mergeCell ref="G5:G6"/>
    <mergeCell ref="A5:A6"/>
    <mergeCell ref="A38:G38"/>
    <mergeCell ref="A42:B42"/>
    <mergeCell ref="A26:B26"/>
    <mergeCell ref="C42:G42"/>
    <mergeCell ref="A32:B32"/>
    <mergeCell ref="A34:B34"/>
    <mergeCell ref="A35:B35"/>
    <mergeCell ref="A40:B40"/>
    <mergeCell ref="A36:B36"/>
    <mergeCell ref="A37:B37"/>
    <mergeCell ref="A33:B33"/>
    <mergeCell ref="A7:A10"/>
    <mergeCell ref="A31:B31"/>
    <mergeCell ref="A30:B30"/>
    <mergeCell ref="C40:G40"/>
    <mergeCell ref="A45:B45"/>
    <mergeCell ref="A24:B24"/>
    <mergeCell ref="G7:G8"/>
    <mergeCell ref="A16:B16"/>
    <mergeCell ref="A11:A13"/>
    <mergeCell ref="G18:G21"/>
    <mergeCell ref="C45:G45"/>
    <mergeCell ref="A67:B67"/>
    <mergeCell ref="A57:G57"/>
    <mergeCell ref="A46:B46"/>
    <mergeCell ref="A50:G50"/>
    <mergeCell ref="C46:G46"/>
    <mergeCell ref="A53:G53"/>
    <mergeCell ref="A61:B61"/>
    <mergeCell ref="A51:G51"/>
    <mergeCell ref="A58:G58"/>
    <mergeCell ref="A59:G5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Košutová Lada</cp:lastModifiedBy>
  <cp:lastPrinted>2018-10-10T08:00:35Z</cp:lastPrinted>
  <dcterms:created xsi:type="dcterms:W3CDTF">2013-07-10T06:31:46Z</dcterms:created>
  <dcterms:modified xsi:type="dcterms:W3CDTF">2018-10-10T08:09:52Z</dcterms:modified>
  <cp:category/>
  <cp:version/>
  <cp:contentType/>
  <cp:contentStatus/>
</cp:coreProperties>
</file>