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625" windowHeight="1201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<sst xmlns="http://schemas.openxmlformats.org/spreadsheetml/2006/main" count="110" uniqueCount="90">
  <si>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</si>
  <si>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</si>
  <si>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</si>
  <si>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</si>
  <si>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</si>
  <si>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</si>
  <si>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</si>
  <si>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</si>
  <si>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</si>
  <si>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</si>
  <si>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</si>
  <si>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</si>
  <si>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</si>
  <si>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</si>
  <si>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</si>
  <si>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</si>
  <si>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</si>
  <si>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</si>
  <si>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</si>
  <si>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</si>
  <si>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</si>
  <si>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</si>
  <si>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</si>
  <si>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</si>
  <si>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r>
      <t xml:space="preserve">xx.xx.xxxx </t>
    </r>
    <r>
      <rPr>
        <sz val="10"/>
        <color rgb="FFFF0000"/>
        <rFont val="Arial"/>
        <family val="2"/>
      </rPr>
      <t>4)</t>
    </r>
  </si>
  <si>
    <t xml:space="preserve">Rozbor současného stavu                      </t>
  </si>
  <si>
    <t>3.4.</t>
  </si>
  <si>
    <t>Hlavní  celek / dílčí část</t>
  </si>
  <si>
    <t xml:space="preserve">V ……………... dne ………………………...            </t>
  </si>
  <si>
    <t>Zjišťování hranic pozemků neřešených dle § 2 zákona</t>
  </si>
  <si>
    <r>
      <t xml:space="preserve">  xx.xx.xxxx</t>
    </r>
    <r>
      <rPr>
        <sz val="10"/>
        <color rgb="FFFF0000"/>
        <rFont val="Arial"/>
        <family val="2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</si>
  <si>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</si>
  <si>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</si>
  <si>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t>funkce</t>
  </si>
  <si>
    <r>
      <t>xx.xx.xxxx</t>
    </r>
    <r>
      <rPr>
        <b/>
        <sz val="10"/>
        <color rgb="FFFF0000"/>
        <rFont val="Arial"/>
        <family val="2"/>
      </rPr>
      <t xml:space="preserve"> 5)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</si>
  <si>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</si>
  <si>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2)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</si>
  <si>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</si>
  <si>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t>Předložení aktuální dokumentace návrhu KoPÚ</t>
  </si>
  <si>
    <t>5) Termín ukončení hlavních celků může stanovovat jak objednatel, tak i zpracovatel a to podle podmínek stanovených v zadávací dokumentaci.</t>
  </si>
  <si>
    <t>2) Jedná se o položky, u kterých nelze předem objektivně stanovit přesný počet MJ, zadavatel proto stanoví v zadávací dokumentaci počet MJ kvalifikovaným odhadem.</t>
  </si>
  <si>
    <t>7) Počet MJ bude stanoven podle původní katastrální hranice.</t>
  </si>
  <si>
    <r>
      <t xml:space="preserve">Studie odtokových poměrů </t>
    </r>
    <r>
      <rPr>
        <sz val="10"/>
        <color rgb="FFFF0000"/>
        <rFont val="Arial"/>
        <family val="2"/>
      </rPr>
      <t>2), 6)</t>
    </r>
  </si>
  <si>
    <t>6) Volitelná položka, v případě, že v rámci KoPÚ nebude potřeba, položku odstranit.</t>
  </si>
  <si>
    <t>3) V případě, že bude podána žaloba do rozhodnutí SPÚ o zamítnutí odvolání, bude další dokumentace návrhu KoPÚ řešena dodatkem k SoD.</t>
  </si>
  <si>
    <t>1) Jedná se o volitelnou položku v zadávací dokumentaci - rozdělení položek na "Podrobné zaměření polohopisu v obvodu KoPÚ mimo trvalé porosty/v trvalých porostech", případně jeji sloučení do jedné položky "Podrobné zaměření polohopisu v obvodu KoPÚ" stanoví zadavatel v zadávací dokumentaci na základě výchozích podmínek v daném k.ú. (výrazný či nevýrazný podíl trvalých porostů v řešeném území mající/nemající vliv na složitost díla a jeho cenu).</t>
  </si>
  <si>
    <r>
      <t>Podrobné měření polohopisu v obvodu</t>
    </r>
    <r>
      <rPr>
        <sz val="10"/>
        <color rgb="FFFF0000"/>
        <rFont val="Arial"/>
        <family val="2"/>
      </rPr>
      <t xml:space="preserve"> 1)</t>
    </r>
    <r>
      <rPr>
        <sz val="10"/>
        <color theme="1"/>
        <rFont val="Arial"/>
        <family val="2"/>
      </rPr>
      <t xml:space="preserve"> KoPÚ mimo trvalé porosty</t>
    </r>
  </si>
  <si>
    <r>
      <t xml:space="preserve">Podrobné měření polohopisu v obvodu </t>
    </r>
    <r>
      <rPr>
        <sz val="10"/>
        <color rgb="FFFF0000"/>
        <rFont val="Arial"/>
        <family val="2"/>
      </rPr>
      <t xml:space="preserve">1) </t>
    </r>
    <r>
      <rPr>
        <sz val="10"/>
        <color theme="1"/>
        <rFont val="Arial"/>
        <family val="2"/>
      </rPr>
      <t>KoPÚ v trvalých porostech</t>
    </r>
  </si>
  <si>
    <r>
      <t>xx.xx.xxxx</t>
    </r>
    <r>
      <rPr>
        <sz val="10"/>
        <color rgb="FFFF0000"/>
        <rFont val="Arial"/>
        <family val="2"/>
      </rPr>
      <t xml:space="preserve"> 4)</t>
    </r>
  </si>
  <si>
    <r>
      <t xml:space="preserve">Revize stávajícího bodového pole </t>
    </r>
    <r>
      <rPr>
        <sz val="10"/>
        <color rgb="FFFF0000"/>
        <rFont val="Arial"/>
        <family val="2"/>
      </rPr>
      <t>6)</t>
    </r>
  </si>
  <si>
    <r>
      <t xml:space="preserve">Doplnění stávajícího bodového pole </t>
    </r>
    <r>
      <rPr>
        <sz val="10"/>
        <color rgb="FFFF0000"/>
        <rFont val="Arial"/>
        <family val="2"/>
      </rPr>
      <t>6)</t>
    </r>
  </si>
  <si>
    <t>Termín dle čl. 5.1. smlouvy o dílo</t>
  </si>
  <si>
    <t>Položkový výkaz činností:</t>
  </si>
  <si>
    <t>hodnota A - pozemky řešené dle § 2</t>
  </si>
  <si>
    <t>hodnota B - pozemky neřešené dle § 2</t>
  </si>
  <si>
    <t>Závazné měrné jednotky</t>
  </si>
  <si>
    <r>
      <t xml:space="preserve">Vektorizace vlastnické mapy </t>
    </r>
    <r>
      <rPr>
        <sz val="10"/>
        <color rgb="FFFF0000"/>
        <rFont val="Arial"/>
        <family val="2"/>
      </rPr>
      <t>6), 9)</t>
    </r>
  </si>
  <si>
    <t>hodnota D - rozsah dle zadávací dokumentace</t>
  </si>
  <si>
    <t>C3 + C4 = A + B</t>
  </si>
  <si>
    <t>hodnota C1 až C13 - určí zadavatel</t>
  </si>
  <si>
    <t>do 3 měsíců od výzvy objednatele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</si>
  <si>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</t>
  </si>
  <si>
    <t xml:space="preserve">4)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</si>
  <si>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</si>
  <si>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</si>
  <si>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</si>
  <si>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</si>
  <si>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</si>
  <si>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</si>
  <si>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</si>
  <si>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</si>
  <si>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</si>
  <si>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</si>
  <si>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</si>
  <si>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</si>
  <si>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</si>
  <si>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</si>
  <si>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</si>
  <si>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</si>
  <si>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</si>
  <si>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8) Volitelná položka pro případ, kdy je vhodné zahrnout do obvodu KoPÚ lesní pozemky řešené dle § 2. Vlastnické hranice v lesních porostech se v terénu vyšetří a stabilizují a výsledky se použijí pro návrh nového uspořádání pozemků a pro mapové dílo. Takto zadávané měrné jednotky budou zakresleny v přehledné mapě s předpokládaným obvodem KoPÚ.</t>
  </si>
  <si>
    <t xml:space="preserve">   Návrhové práce celkem (3.5.1.-3.5.3.) bez DPH v Kč</t>
  </si>
  <si>
    <t>Položkový výkaz činností - Příloha ke Smlouvě o dílo - KoPÚ v k.ú. Knínice u Žlutic s č. k.ú. Vahaneč</t>
  </si>
  <si>
    <t>3.5.1.a)</t>
  </si>
  <si>
    <t>3.5.1.b)</t>
  </si>
  <si>
    <t>3.5.1.c)</t>
  </si>
  <si>
    <r>
      <t xml:space="preserve">Vyhotovení podkladů pro případnou změnu katastrální hranice </t>
    </r>
    <r>
      <rPr>
        <sz val="10"/>
        <color rgb="FFFF0000"/>
        <rFont val="Arial"/>
        <family val="2"/>
      </rPr>
      <t>6), 7)</t>
    </r>
  </si>
  <si>
    <r>
      <t>Zjišťování průběhu vlastnických hranic lesních pozemků, zahrad a pozemků zastavěných jako řešených včetně trvalého označení lomových bodů</t>
    </r>
    <r>
      <rPr>
        <sz val="10"/>
        <color rgb="FFFF0000"/>
        <rFont val="Arial"/>
        <family val="2"/>
      </rPr>
      <t xml:space="preserve"> 6)</t>
    </r>
  </si>
  <si>
    <t xml:space="preserve"> 100 bm *)</t>
  </si>
  <si>
    <t>*) včetně společné hranice s KoPÚ v k.ú. Čichalov s č. Budov a Verušičky v délce cca 2000 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</si>
</sst>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_ ;[Red]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hair"/>
      <right style="medium"/>
      <top style="hair"/>
      <bottom style="thin"/>
    </border>
    <border>
      <left style="hair"/>
      <right style="hair"/>
      <top/>
      <bottom style="medium"/>
    </border>
    <border>
      <left style="hair"/>
      <right/>
      <top style="thin"/>
      <bottom style="hair"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thin"/>
      <right style="hair"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56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164" fontId="1" fillId="0" borderId="2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49" fontId="1" fillId="0" borderId="5" xfId="20" applyNumberFormat="1" applyFont="1" applyFill="1" applyBorder="1" applyAlignment="1">
      <alignment horizontal="center" vertical="top"/>
      <protection/>
    </xf>
    <xf numFmtId="49" fontId="2" fillId="0" borderId="6" xfId="20" applyNumberFormat="1" applyFont="1" applyFill="1" applyBorder="1" applyAlignment="1">
      <alignment horizontal="center" vertical="center"/>
      <protection/>
    </xf>
    <xf numFmtId="164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0" fontId="1" fillId="2" borderId="9" xfId="20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 applyProtection="1">
      <alignment horizontal="center" vertical="center"/>
      <protection locked="0"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11" xfId="20" applyFont="1" applyFill="1" applyBorder="1" applyAlignment="1">
      <alignment vertical="center" wrapText="1"/>
      <protection/>
    </xf>
    <xf numFmtId="164" fontId="1" fillId="0" borderId="7" xfId="20" applyNumberFormat="1" applyFont="1" applyFill="1" applyBorder="1" applyAlignment="1">
      <alignment vertical="center" wrapText="1"/>
      <protection/>
    </xf>
    <xf numFmtId="0" fontId="2" fillId="0" borderId="7" xfId="20" applyFont="1" applyFill="1" applyBorder="1" applyAlignment="1">
      <alignment vertical="center"/>
      <protection/>
    </xf>
    <xf numFmtId="0" fontId="1" fillId="0" borderId="13" xfId="20" applyFont="1" applyFill="1" applyBorder="1" applyAlignment="1">
      <alignment vertical="center"/>
      <protection/>
    </xf>
    <xf numFmtId="6" fontId="1" fillId="0" borderId="14" xfId="20" applyNumberFormat="1" applyFont="1" applyFill="1" applyBorder="1" applyAlignment="1">
      <alignment vertical="center"/>
      <protection/>
    </xf>
    <xf numFmtId="6" fontId="1" fillId="0" borderId="15" xfId="20" applyNumberFormat="1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6" fontId="1" fillId="0" borderId="17" xfId="20" applyNumberFormat="1" applyFont="1" applyFill="1" applyBorder="1" applyAlignment="1">
      <alignment vertical="center"/>
      <protection/>
    </xf>
    <xf numFmtId="6" fontId="1" fillId="0" borderId="18" xfId="20" applyNumberFormat="1" applyFont="1" applyFill="1" applyBorder="1" applyAlignment="1">
      <alignment vertical="center"/>
      <protection/>
    </xf>
    <xf numFmtId="0" fontId="2" fillId="0" borderId="16" xfId="20" applyFont="1" applyFill="1" applyBorder="1" applyAlignment="1">
      <alignment vertical="center"/>
      <protection/>
    </xf>
    <xf numFmtId="6" fontId="2" fillId="0" borderId="17" xfId="20" applyNumberFormat="1" applyFont="1" applyFill="1" applyBorder="1" applyAlignment="1">
      <alignment vertical="center"/>
      <protection/>
    </xf>
    <xf numFmtId="6" fontId="2" fillId="0" borderId="18" xfId="20" applyNumberFormat="1" applyFont="1" applyFill="1" applyBorder="1" applyAlignment="1">
      <alignment vertical="center"/>
      <protection/>
    </xf>
    <xf numFmtId="0" fontId="1" fillId="0" borderId="19" xfId="20" applyFont="1" applyFill="1" applyBorder="1" applyAlignment="1" applyProtection="1">
      <alignment vertical="center"/>
      <protection locked="0"/>
    </xf>
    <xf numFmtId="6" fontId="1" fillId="0" borderId="20" xfId="20" applyNumberFormat="1" applyFont="1" applyFill="1" applyBorder="1" applyAlignment="1">
      <alignment vertical="center"/>
      <protection/>
    </xf>
    <xf numFmtId="6" fontId="1" fillId="0" borderId="21" xfId="20" applyNumberFormat="1" applyFont="1" applyFill="1" applyBorder="1" applyAlignment="1">
      <alignment vertical="center"/>
      <protection/>
    </xf>
    <xf numFmtId="0" fontId="2" fillId="0" borderId="22" xfId="20" applyFont="1" applyFill="1" applyBorder="1" applyAlignment="1">
      <alignment vertical="center"/>
      <protection/>
    </xf>
    <xf numFmtId="6" fontId="2" fillId="0" borderId="23" xfId="20" applyNumberFormat="1" applyFont="1" applyFill="1" applyBorder="1" applyAlignment="1">
      <alignment vertical="center"/>
      <protection/>
    </xf>
    <xf numFmtId="6" fontId="2" fillId="0" borderId="24" xfId="20" applyNumberFormat="1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 wrapText="1"/>
      <protection/>
    </xf>
    <xf numFmtId="0" fontId="2" fillId="0" borderId="26" xfId="20" applyFont="1" applyFill="1" applyBorder="1" applyAlignment="1">
      <alignment vertical="center" wrapText="1"/>
      <protection/>
    </xf>
    <xf numFmtId="164" fontId="2" fillId="0" borderId="27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28" xfId="20" applyNumberFormat="1" applyFont="1" applyFill="1" applyBorder="1" applyAlignment="1" applyProtection="1">
      <alignment horizontal="center" vertical="center"/>
      <protection locked="0"/>
    </xf>
    <xf numFmtId="0" fontId="3" fillId="0" borderId="2" xfId="20" applyFont="1" applyFill="1" applyBorder="1" applyAlignment="1">
      <alignment horizontal="left" vertical="center" wrapText="1"/>
      <protection/>
    </xf>
    <xf numFmtId="0" fontId="1" fillId="0" borderId="29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" fillId="2" borderId="2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1" fillId="0" borderId="9" xfId="20" applyFont="1" applyFill="1" applyBorder="1" applyAlignment="1">
      <alignment horizontal="left" vertical="center" wrapText="1"/>
      <protection/>
    </xf>
    <xf numFmtId="0" fontId="1" fillId="3" borderId="9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1" fillId="3" borderId="29" xfId="20" applyFont="1" applyFill="1" applyBorder="1" applyAlignment="1">
      <alignment horizontal="center" vertical="center"/>
      <protection/>
    </xf>
    <xf numFmtId="0" fontId="1" fillId="2" borderId="29" xfId="20" applyFont="1" applyFill="1" applyBorder="1" applyAlignment="1">
      <alignment horizontal="center" vertical="center" wrapText="1"/>
      <protection/>
    </xf>
    <xf numFmtId="0" fontId="1" fillId="4" borderId="30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" fillId="4" borderId="29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31" xfId="20" applyNumberFormat="1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164" fontId="1" fillId="0" borderId="9" xfId="20" applyNumberFormat="1" applyFont="1" applyFill="1" applyBorder="1" applyAlignment="1">
      <alignment horizontal="right" vertical="center"/>
      <protection/>
    </xf>
    <xf numFmtId="0" fontId="1" fillId="3" borderId="1" xfId="20" applyFont="1" applyFill="1" applyBorder="1" applyAlignment="1">
      <alignment horizontal="center" vertical="center"/>
      <protection/>
    </xf>
    <xf numFmtId="0" fontId="1" fillId="3" borderId="0" xfId="20" applyFont="1" applyFill="1" applyBorder="1" applyAlignment="1">
      <alignment vertical="center" wrapText="1"/>
      <protection/>
    </xf>
    <xf numFmtId="0" fontId="1" fillId="3" borderId="0" xfId="20" applyFont="1" applyFill="1" applyBorder="1" applyAlignment="1">
      <alignment vertical="center"/>
      <protection/>
    </xf>
    <xf numFmtId="0" fontId="7" fillId="0" borderId="32" xfId="0" applyFont="1" applyBorder="1" applyAlignment="1">
      <alignment vertical="center"/>
    </xf>
    <xf numFmtId="0" fontId="3" fillId="0" borderId="33" xfId="0" applyFont="1" applyBorder="1"/>
    <xf numFmtId="0" fontId="2" fillId="0" borderId="8" xfId="20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/>
    <xf numFmtId="0" fontId="2" fillId="0" borderId="34" xfId="20" applyFont="1" applyFill="1" applyBorder="1" applyAlignment="1">
      <alignment horizontal="center" vertical="center" wrapText="1"/>
      <protection/>
    </xf>
    <xf numFmtId="49" fontId="2" fillId="0" borderId="35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/>
    </xf>
    <xf numFmtId="0" fontId="1" fillId="0" borderId="0" xfId="20" applyFont="1" applyFill="1" applyBorder="1" applyAlignment="1">
      <alignment horizontal="left"/>
      <protection/>
    </xf>
    <xf numFmtId="164" fontId="1" fillId="0" borderId="36" xfId="20" applyNumberFormat="1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left" vertical="center" wrapText="1"/>
      <protection/>
    </xf>
    <xf numFmtId="0" fontId="1" fillId="2" borderId="37" xfId="20" applyFont="1" applyFill="1" applyBorder="1" applyAlignment="1">
      <alignment horizontal="center" vertical="center"/>
      <protection/>
    </xf>
    <xf numFmtId="164" fontId="1" fillId="3" borderId="1" xfId="20" applyNumberFormat="1" applyFont="1" applyFill="1" applyBorder="1" applyAlignment="1">
      <alignment horizontal="center" vertical="center"/>
      <protection/>
    </xf>
    <xf numFmtId="164" fontId="1" fillId="0" borderId="1" xfId="20" applyNumberFormat="1" applyFont="1" applyFill="1" applyBorder="1" applyAlignment="1">
      <alignment horizontal="right" vertical="center"/>
      <protection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49" fontId="1" fillId="0" borderId="39" xfId="20" applyNumberFormat="1" applyFont="1" applyFill="1" applyBorder="1" applyAlignment="1">
      <alignment horizontal="center" vertical="center"/>
      <protection/>
    </xf>
    <xf numFmtId="0" fontId="1" fillId="2" borderId="9" xfId="20" applyFont="1" applyFill="1" applyBorder="1" applyAlignment="1">
      <alignment horizontal="center" vertical="center"/>
      <protection/>
    </xf>
    <xf numFmtId="0" fontId="1" fillId="3" borderId="9" xfId="20" applyFont="1" applyFill="1" applyBorder="1" applyAlignment="1">
      <alignment horizontal="center" vertical="center"/>
      <protection/>
    </xf>
    <xf numFmtId="49" fontId="1" fillId="0" borderId="40" xfId="20" applyNumberFormat="1" applyFont="1" applyFill="1" applyBorder="1" applyAlignment="1" applyProtection="1">
      <alignment horizontal="center" vertical="center"/>
      <protection locked="0"/>
    </xf>
    <xf numFmtId="49" fontId="1" fillId="0" borderId="41" xfId="20" applyNumberFormat="1" applyFont="1" applyFill="1" applyBorder="1" applyAlignment="1">
      <alignment horizontal="center" vertical="center"/>
      <protection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49" fontId="1" fillId="0" borderId="43" xfId="20" applyNumberFormat="1" applyFont="1" applyFill="1" applyBorder="1" applyAlignment="1">
      <alignment horizontal="center" vertical="center"/>
      <protection/>
    </xf>
    <xf numFmtId="49" fontId="2" fillId="0" borderId="44" xfId="20" applyNumberFormat="1" applyFont="1" applyFill="1" applyBorder="1" applyAlignment="1" applyProtection="1">
      <alignment horizontal="center" vertical="center"/>
      <protection locked="0"/>
    </xf>
    <xf numFmtId="49" fontId="1" fillId="0" borderId="40" xfId="20" applyNumberFormat="1" applyFont="1" applyFill="1" applyBorder="1" applyAlignment="1" applyProtection="1">
      <alignment horizontal="center" vertical="center" wrapText="1"/>
      <protection locked="0"/>
    </xf>
    <xf numFmtId="164" fontId="1" fillId="0" borderId="37" xfId="20" applyNumberFormat="1" applyFont="1" applyFill="1" applyBorder="1" applyAlignment="1">
      <alignment horizontal="right" vertical="center"/>
      <protection/>
    </xf>
    <xf numFmtId="164" fontId="1" fillId="0" borderId="45" xfId="20" applyNumberFormat="1" applyFont="1" applyFill="1" applyBorder="1" applyAlignment="1">
      <alignment horizontal="right" vertical="center"/>
      <protection/>
    </xf>
    <xf numFmtId="164" fontId="1" fillId="0" borderId="46" xfId="20" applyNumberFormat="1" applyFont="1" applyFill="1" applyBorder="1" applyAlignment="1">
      <alignment horizontal="right" vertical="center"/>
      <protection/>
    </xf>
    <xf numFmtId="164" fontId="3" fillId="0" borderId="36" xfId="0" applyNumberFormat="1" applyFont="1" applyBorder="1" applyAlignment="1">
      <alignment horizontal="right" vertical="center"/>
    </xf>
    <xf numFmtId="3" fontId="3" fillId="0" borderId="12" xfId="0" applyNumberFormat="1" applyFont="1" applyBorder="1"/>
    <xf numFmtId="164" fontId="2" fillId="0" borderId="2" xfId="20" applyNumberFormat="1" applyFont="1" applyFill="1" applyBorder="1" applyAlignment="1" applyProtection="1">
      <alignment horizontal="right" vertical="center"/>
      <protection locked="0"/>
    </xf>
    <xf numFmtId="164" fontId="2" fillId="0" borderId="9" xfId="20" applyNumberFormat="1" applyFont="1" applyFill="1" applyBorder="1" applyAlignment="1" applyProtection="1">
      <alignment horizontal="right" vertical="center"/>
      <protection locked="0"/>
    </xf>
    <xf numFmtId="0" fontId="2" fillId="0" borderId="26" xfId="20" applyFont="1" applyFill="1" applyBorder="1" applyAlignment="1">
      <alignment horizontal="right" vertical="center" wrapText="1"/>
      <protection/>
    </xf>
    <xf numFmtId="164" fontId="2" fillId="0" borderId="47" xfId="20" applyNumberFormat="1" applyFont="1" applyFill="1" applyBorder="1" applyAlignment="1" applyProtection="1">
      <alignment horizontal="right" vertical="center"/>
      <protection locked="0"/>
    </xf>
    <xf numFmtId="164" fontId="2" fillId="0" borderId="29" xfId="20" applyNumberFormat="1" applyFont="1" applyFill="1" applyBorder="1" applyAlignment="1" applyProtection="1">
      <alignment horizontal="right" vertical="center"/>
      <protection locked="0"/>
    </xf>
    <xf numFmtId="6" fontId="1" fillId="0" borderId="0" xfId="20" applyNumberFormat="1" applyFont="1" applyFill="1" applyBorder="1" applyAlignment="1">
      <alignment horizontal="left" vertical="center" wrapText="1"/>
      <protection/>
    </xf>
    <xf numFmtId="164" fontId="2" fillId="0" borderId="1" xfId="20" applyNumberFormat="1" applyFont="1" applyFill="1" applyBorder="1" applyAlignment="1" applyProtection="1">
      <alignment horizontal="right" vertical="center"/>
      <protection locked="0"/>
    </xf>
    <xf numFmtId="0" fontId="2" fillId="0" borderId="2" xfId="20" applyFont="1" applyFill="1" applyBorder="1" applyAlignment="1">
      <alignment horizontal="right" vertical="center"/>
      <protection/>
    </xf>
    <xf numFmtId="49" fontId="1" fillId="0" borderId="48" xfId="20" applyNumberFormat="1" applyFont="1" applyFill="1" applyBorder="1" applyAlignment="1" applyProtection="1">
      <alignment horizontal="center" vertical="center"/>
      <protection locked="0"/>
    </xf>
    <xf numFmtId="49" fontId="1" fillId="0" borderId="49" xfId="20" applyNumberFormat="1" applyFont="1" applyFill="1" applyBorder="1" applyAlignment="1" applyProtection="1">
      <alignment horizontal="center" vertical="center"/>
      <protection locked="0"/>
    </xf>
    <xf numFmtId="49" fontId="1" fillId="0" borderId="50" xfId="20" applyNumberFormat="1" applyFont="1" applyFill="1" applyBorder="1" applyAlignment="1">
      <alignment horizontal="center" vertical="center"/>
      <protection/>
    </xf>
    <xf numFmtId="49" fontId="1" fillId="0" borderId="51" xfId="20" applyNumberFormat="1" applyFont="1" applyFill="1" applyBorder="1" applyAlignment="1">
      <alignment horizontal="center" vertical="center"/>
      <protection/>
    </xf>
    <xf numFmtId="0" fontId="4" fillId="0" borderId="52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2" fillId="0" borderId="53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" fillId="0" borderId="54" xfId="20" applyFont="1" applyFill="1" applyBorder="1" applyAlignment="1">
      <alignment horizontal="left" vertical="center" wrapText="1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2" fillId="0" borderId="54" xfId="20" applyFont="1" applyFill="1" applyBorder="1" applyAlignment="1">
      <alignment horizontal="left" vertical="center" wrapText="1"/>
      <protection/>
    </xf>
    <xf numFmtId="0" fontId="2" fillId="0" borderId="16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5" xfId="20" applyFont="1" applyFill="1" applyBorder="1" applyAlignment="1" applyProtection="1">
      <alignment horizontal="left" vertical="center" wrapText="1"/>
      <protection locked="0"/>
    </xf>
    <xf numFmtId="0" fontId="1" fillId="0" borderId="19" xfId="20" applyFont="1" applyFill="1" applyBorder="1" applyAlignment="1" applyProtection="1">
      <alignment horizontal="left" vertical="center" wrapText="1"/>
      <protection locked="0"/>
    </xf>
    <xf numFmtId="0" fontId="2" fillId="0" borderId="56" xfId="20" applyFont="1" applyFill="1" applyBorder="1" applyAlignment="1">
      <alignment horizontal="left" vertical="center" wrapText="1"/>
      <protection/>
    </xf>
    <xf numFmtId="0" fontId="2" fillId="0" borderId="22" xfId="20" applyFont="1" applyFill="1" applyBorder="1" applyAlignment="1">
      <alignment horizontal="left" vertical="center" wrapText="1"/>
      <protection/>
    </xf>
    <xf numFmtId="49" fontId="1" fillId="0" borderId="42" xfId="20" applyNumberFormat="1" applyFont="1" applyFill="1" applyBorder="1" applyAlignment="1">
      <alignment horizontal="center" vertical="center"/>
      <protection/>
    </xf>
    <xf numFmtId="0" fontId="0" fillId="0" borderId="51" xfId="0" applyBorder="1" applyAlignment="1">
      <alignment/>
    </xf>
    <xf numFmtId="0" fontId="0" fillId="0" borderId="57" xfId="0" applyBorder="1" applyAlignment="1">
      <alignment/>
    </xf>
    <xf numFmtId="0" fontId="1" fillId="0" borderId="58" xfId="20" applyFont="1" applyFill="1" applyBorder="1" applyAlignment="1">
      <alignment horizontal="left" vertical="center" wrapText="1"/>
      <protection/>
    </xf>
    <xf numFmtId="0" fontId="1" fillId="0" borderId="13" xfId="20" applyFont="1" applyFill="1" applyBorder="1" applyAlignment="1">
      <alignment horizontal="left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left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25" xfId="20" applyFont="1" applyFill="1" applyBorder="1" applyAlignment="1">
      <alignment horizontal="center" vertical="center" wrapText="1"/>
      <protection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49" fontId="1" fillId="0" borderId="44" xfId="20" applyNumberFormat="1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center" wrapText="1"/>
    </xf>
    <xf numFmtId="0" fontId="1" fillId="0" borderId="0" xfId="20" applyFont="1" applyFill="1" applyBorder="1" applyAlignment="1">
      <alignment vertical="center"/>
      <protection/>
    </xf>
    <xf numFmtId="0" fontId="1" fillId="3" borderId="0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="80" zoomScaleNormal="80" workbookViewId="0" topLeftCell="A1">
      <selection activeCell="B41" sqref="B41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69" customWidth="1"/>
    <col min="9" max="12" width="9.140625" style="69" customWidth="1"/>
    <col min="13" max="16384" width="9.140625" style="2" customWidth="1"/>
  </cols>
  <sheetData>
    <row r="1" spans="1:7" ht="21" customHeight="1">
      <c r="A1" s="23" t="s">
        <v>82</v>
      </c>
      <c r="B1" s="23"/>
      <c r="C1" s="1"/>
      <c r="D1" s="62"/>
      <c r="E1" s="61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27</v>
      </c>
      <c r="C3" s="12" t="s">
        <v>0</v>
      </c>
      <c r="D3" s="13" t="s">
        <v>1</v>
      </c>
      <c r="E3" s="13" t="s">
        <v>2</v>
      </c>
      <c r="F3" s="13" t="s">
        <v>3</v>
      </c>
      <c r="G3" s="84" t="s">
        <v>51</v>
      </c>
    </row>
    <row r="4" spans="1:7" ht="21" customHeight="1">
      <c r="A4" s="15" t="s">
        <v>26</v>
      </c>
      <c r="B4" s="20" t="s">
        <v>4</v>
      </c>
      <c r="C4" s="21"/>
      <c r="D4" s="21"/>
      <c r="E4" s="21"/>
      <c r="F4" s="21"/>
      <c r="G4" s="22"/>
    </row>
    <row r="5" spans="1:7" ht="24" customHeight="1">
      <c r="A5" s="118" t="s">
        <v>63</v>
      </c>
      <c r="B5" s="89" t="s">
        <v>49</v>
      </c>
      <c r="C5" s="90" t="s">
        <v>6</v>
      </c>
      <c r="D5" s="91">
        <v>9</v>
      </c>
      <c r="E5" s="111"/>
      <c r="F5" s="92"/>
      <c r="G5" s="116" t="s">
        <v>24</v>
      </c>
    </row>
    <row r="6" spans="1:7" ht="25.5" customHeight="1">
      <c r="A6" s="119"/>
      <c r="B6" s="52" t="s">
        <v>50</v>
      </c>
      <c r="C6" s="10" t="s">
        <v>7</v>
      </c>
      <c r="D6" s="71">
        <v>0</v>
      </c>
      <c r="E6" s="108"/>
      <c r="F6" s="4"/>
      <c r="G6" s="117"/>
    </row>
    <row r="7" spans="1:7" ht="35.25" customHeight="1">
      <c r="A7" s="133" t="s">
        <v>64</v>
      </c>
      <c r="B7" s="50" t="s">
        <v>46</v>
      </c>
      <c r="C7" s="10" t="s">
        <v>5</v>
      </c>
      <c r="D7" s="72">
        <v>192</v>
      </c>
      <c r="E7" s="108"/>
      <c r="F7" s="4"/>
      <c r="G7" s="143" t="s">
        <v>24</v>
      </c>
    </row>
    <row r="8" spans="1:7" ht="31.5" customHeight="1">
      <c r="A8" s="119"/>
      <c r="B8" s="50" t="s">
        <v>47</v>
      </c>
      <c r="C8" s="10" t="s">
        <v>5</v>
      </c>
      <c r="D8" s="64">
        <v>62</v>
      </c>
      <c r="E8" s="108"/>
      <c r="F8" s="4"/>
      <c r="G8" s="144"/>
    </row>
    <row r="9" spans="1:7" ht="31.5" customHeight="1">
      <c r="A9" s="134"/>
      <c r="B9" s="50" t="s">
        <v>56</v>
      </c>
      <c r="C9" s="54" t="s">
        <v>5</v>
      </c>
      <c r="D9" s="72">
        <v>0</v>
      </c>
      <c r="E9" s="108"/>
      <c r="F9" s="4"/>
      <c r="G9" s="93" t="s">
        <v>24</v>
      </c>
    </row>
    <row r="10" spans="1:7" s="69" customFormat="1" ht="51">
      <c r="A10" s="135"/>
      <c r="B10" s="50" t="s">
        <v>87</v>
      </c>
      <c r="C10" s="54" t="s">
        <v>8</v>
      </c>
      <c r="D10" s="72">
        <v>3</v>
      </c>
      <c r="E10" s="108"/>
      <c r="F10" s="4"/>
      <c r="G10" s="93" t="s">
        <v>24</v>
      </c>
    </row>
    <row r="11" spans="1:7" ht="52.15" customHeight="1">
      <c r="A11" s="133" t="s">
        <v>65</v>
      </c>
      <c r="B11" s="51" t="s">
        <v>31</v>
      </c>
      <c r="C11" s="65" t="s">
        <v>88</v>
      </c>
      <c r="D11" s="64">
        <v>195</v>
      </c>
      <c r="E11" s="112"/>
      <c r="F11" s="4"/>
      <c r="G11" s="93" t="s">
        <v>24</v>
      </c>
    </row>
    <row r="12" spans="1:7" ht="27" customHeight="1">
      <c r="A12" s="145"/>
      <c r="B12" s="51" t="s">
        <v>29</v>
      </c>
      <c r="C12" s="65" t="s">
        <v>23</v>
      </c>
      <c r="D12" s="64">
        <v>3</v>
      </c>
      <c r="E12" s="112"/>
      <c r="F12" s="4"/>
      <c r="G12" s="93" t="s">
        <v>24</v>
      </c>
    </row>
    <row r="13" spans="1:7" ht="31.5" customHeight="1">
      <c r="A13" s="146"/>
      <c r="B13" s="50" t="s">
        <v>86</v>
      </c>
      <c r="C13" s="65" t="s">
        <v>88</v>
      </c>
      <c r="D13" s="64">
        <v>19</v>
      </c>
      <c r="E13" s="112"/>
      <c r="F13" s="4"/>
      <c r="G13" s="93"/>
    </row>
    <row r="14" spans="1:7" ht="21" customHeight="1">
      <c r="A14" s="133" t="s">
        <v>66</v>
      </c>
      <c r="B14" s="66" t="s">
        <v>25</v>
      </c>
      <c r="C14" s="65" t="s">
        <v>5</v>
      </c>
      <c r="D14" s="64">
        <v>254</v>
      </c>
      <c r="E14" s="112"/>
      <c r="F14" s="4"/>
      <c r="G14" s="93" t="s">
        <v>24</v>
      </c>
    </row>
    <row r="15" spans="1:7" ht="21" customHeight="1">
      <c r="A15" s="146"/>
      <c r="B15" s="68" t="s">
        <v>42</v>
      </c>
      <c r="C15" s="65" t="s">
        <v>5</v>
      </c>
      <c r="D15" s="64">
        <v>0</v>
      </c>
      <c r="E15" s="112"/>
      <c r="F15" s="4"/>
      <c r="G15" s="93"/>
    </row>
    <row r="16" spans="1:13" s="69" customFormat="1" ht="27.6" customHeight="1">
      <c r="A16" s="94" t="s">
        <v>67</v>
      </c>
      <c r="B16" s="56" t="s">
        <v>68</v>
      </c>
      <c r="C16" s="95" t="s">
        <v>5</v>
      </c>
      <c r="D16" s="96">
        <v>254</v>
      </c>
      <c r="E16" s="109"/>
      <c r="F16" s="73"/>
      <c r="G16" s="97" t="s">
        <v>48</v>
      </c>
      <c r="H16" s="63"/>
      <c r="I16" s="63"/>
      <c r="J16" s="63"/>
      <c r="K16" s="63"/>
      <c r="L16" s="63"/>
      <c r="M16" s="55"/>
    </row>
    <row r="17" spans="1:13" ht="37.5" customHeight="1" thickBot="1">
      <c r="A17" s="141" t="s">
        <v>79</v>
      </c>
      <c r="B17" s="142"/>
      <c r="C17" s="43"/>
      <c r="D17" s="43"/>
      <c r="E17" s="44"/>
      <c r="F17" s="88"/>
      <c r="G17" s="45" t="s">
        <v>34</v>
      </c>
      <c r="H17" s="63"/>
      <c r="I17" s="63"/>
      <c r="J17" s="63"/>
      <c r="K17" s="63"/>
      <c r="L17" s="63"/>
      <c r="M17" s="55"/>
    </row>
    <row r="18" spans="1:7" ht="21" customHeight="1">
      <c r="A18" s="15" t="s">
        <v>69</v>
      </c>
      <c r="B18" s="20" t="s">
        <v>10</v>
      </c>
      <c r="C18" s="21"/>
      <c r="D18" s="21"/>
      <c r="E18" s="16"/>
      <c r="F18" s="16"/>
      <c r="G18" s="17"/>
    </row>
    <row r="19" spans="1:7" ht="73.15" customHeight="1">
      <c r="A19" s="98" t="s">
        <v>70</v>
      </c>
      <c r="B19" s="3" t="s">
        <v>20</v>
      </c>
      <c r="C19" s="9" t="s">
        <v>5</v>
      </c>
      <c r="D19" s="74">
        <v>254</v>
      </c>
      <c r="E19" s="114"/>
      <c r="F19" s="103"/>
      <c r="G19" s="116" t="s">
        <v>30</v>
      </c>
    </row>
    <row r="20" spans="1:7" ht="43.9" customHeight="1">
      <c r="A20" s="99" t="s">
        <v>83</v>
      </c>
      <c r="B20" s="51" t="s">
        <v>36</v>
      </c>
      <c r="C20" s="10" t="s">
        <v>5</v>
      </c>
      <c r="D20" s="72">
        <v>6</v>
      </c>
      <c r="E20" s="108"/>
      <c r="F20" s="104"/>
      <c r="G20" s="147"/>
    </row>
    <row r="21" spans="1:7" ht="58.9" customHeight="1">
      <c r="A21" s="100" t="s">
        <v>84</v>
      </c>
      <c r="B21" s="52" t="s">
        <v>35</v>
      </c>
      <c r="C21" s="10" t="s">
        <v>8</v>
      </c>
      <c r="D21" s="72">
        <v>77</v>
      </c>
      <c r="E21" s="108"/>
      <c r="F21" s="104"/>
      <c r="G21" s="147"/>
    </row>
    <row r="22" spans="1:7" ht="45" customHeight="1">
      <c r="A22" s="100" t="s">
        <v>85</v>
      </c>
      <c r="B22" s="52" t="s">
        <v>37</v>
      </c>
      <c r="C22" s="10" t="s">
        <v>8</v>
      </c>
      <c r="D22" s="72">
        <v>10</v>
      </c>
      <c r="E22" s="108"/>
      <c r="F22" s="104"/>
      <c r="G22" s="148"/>
    </row>
    <row r="23" spans="1:7" ht="37.5" customHeight="1">
      <c r="A23" s="100" t="s">
        <v>71</v>
      </c>
      <c r="B23" s="52" t="s">
        <v>72</v>
      </c>
      <c r="C23" s="10" t="s">
        <v>5</v>
      </c>
      <c r="D23" s="72">
        <v>254</v>
      </c>
      <c r="E23" s="108"/>
      <c r="F23" s="104"/>
      <c r="G23" s="101" t="s">
        <v>34</v>
      </c>
    </row>
    <row r="24" spans="1:7" ht="41.25" customHeight="1">
      <c r="A24" s="94" t="s">
        <v>73</v>
      </c>
      <c r="B24" s="56" t="s">
        <v>38</v>
      </c>
      <c r="C24" s="18" t="s">
        <v>9</v>
      </c>
      <c r="D24" s="57">
        <v>5</v>
      </c>
      <c r="E24" s="109"/>
      <c r="F24" s="105"/>
      <c r="G24" s="102" t="s">
        <v>22</v>
      </c>
    </row>
    <row r="25" spans="1:7" ht="52.5" customHeight="1" thickBot="1">
      <c r="A25" s="141" t="s">
        <v>81</v>
      </c>
      <c r="B25" s="142"/>
      <c r="C25" s="43"/>
      <c r="D25" s="43"/>
      <c r="E25" s="110"/>
      <c r="F25" s="106"/>
      <c r="G25" s="19"/>
    </row>
    <row r="26" spans="1:13" ht="49.9" customHeight="1">
      <c r="A26" s="15" t="s">
        <v>74</v>
      </c>
      <c r="B26" s="25" t="s">
        <v>21</v>
      </c>
      <c r="C26" s="54" t="s">
        <v>5</v>
      </c>
      <c r="D26" s="72">
        <v>254</v>
      </c>
      <c r="E26" s="115"/>
      <c r="F26" s="26"/>
      <c r="G26" s="85" t="s">
        <v>60</v>
      </c>
      <c r="H26" s="63"/>
      <c r="I26" s="63"/>
      <c r="J26" s="63"/>
      <c r="K26" s="63"/>
      <c r="L26" s="63"/>
      <c r="M26" s="60"/>
    </row>
    <row r="27" spans="1:7" ht="29.25" customHeight="1" thickBot="1">
      <c r="A27" s="122" t="s">
        <v>75</v>
      </c>
      <c r="B27" s="123"/>
      <c r="C27" s="24"/>
      <c r="D27" s="24"/>
      <c r="E27" s="24"/>
      <c r="F27" s="107"/>
      <c r="G27" s="49"/>
    </row>
    <row r="28" spans="1:7" ht="36.75" customHeight="1" thickBot="1">
      <c r="A28" s="77"/>
      <c r="B28" s="70"/>
      <c r="C28" s="46"/>
      <c r="D28" s="47"/>
      <c r="E28" s="48"/>
      <c r="F28" s="47"/>
      <c r="G28" s="78"/>
    </row>
    <row r="29" spans="1:7" ht="54" customHeight="1">
      <c r="A29" s="138" t="s">
        <v>11</v>
      </c>
      <c r="B29" s="139"/>
      <c r="C29" s="27"/>
      <c r="D29" s="27"/>
      <c r="E29" s="27"/>
      <c r="F29" s="27"/>
      <c r="G29" s="79"/>
    </row>
    <row r="30" spans="1:7" ht="32.1" customHeight="1">
      <c r="A30" s="136" t="s">
        <v>76</v>
      </c>
      <c r="B30" s="137"/>
      <c r="C30" s="28"/>
      <c r="D30" s="28"/>
      <c r="E30" s="28"/>
      <c r="F30" s="29">
        <f>F17</f>
        <v>0</v>
      </c>
      <c r="G30" s="30"/>
    </row>
    <row r="31" spans="1:7" ht="32.1" customHeight="1">
      <c r="A31" s="124" t="s">
        <v>77</v>
      </c>
      <c r="B31" s="125"/>
      <c r="C31" s="31"/>
      <c r="D31" s="31"/>
      <c r="E31" s="31"/>
      <c r="F31" s="32">
        <f>F25</f>
        <v>0</v>
      </c>
      <c r="G31" s="33"/>
    </row>
    <row r="32" spans="1:7" ht="32.1" customHeight="1">
      <c r="A32" s="124" t="s">
        <v>78</v>
      </c>
      <c r="B32" s="125"/>
      <c r="C32" s="31"/>
      <c r="D32" s="31"/>
      <c r="E32" s="31"/>
      <c r="F32" s="32">
        <f>F27</f>
        <v>0</v>
      </c>
      <c r="G32" s="33"/>
    </row>
    <row r="33" spans="1:7" ht="32.1" customHeight="1">
      <c r="A33" s="126" t="s">
        <v>17</v>
      </c>
      <c r="B33" s="127"/>
      <c r="C33" s="34"/>
      <c r="D33" s="34"/>
      <c r="E33" s="34"/>
      <c r="F33" s="35">
        <f>SUM(F30:F32)</f>
        <v>0</v>
      </c>
      <c r="G33" s="36"/>
    </row>
    <row r="34" spans="1:7" ht="32.1" customHeight="1" thickBot="1">
      <c r="A34" s="129" t="s">
        <v>19</v>
      </c>
      <c r="B34" s="130"/>
      <c r="C34" s="37"/>
      <c r="D34" s="37"/>
      <c r="E34" s="37"/>
      <c r="F34" s="38">
        <f>F33*0.21</f>
        <v>0</v>
      </c>
      <c r="G34" s="39"/>
    </row>
    <row r="35" spans="1:7" ht="32.1" customHeight="1" thickBot="1">
      <c r="A35" s="131" t="s">
        <v>18</v>
      </c>
      <c r="B35" s="132"/>
      <c r="C35" s="40"/>
      <c r="D35" s="40"/>
      <c r="E35" s="40"/>
      <c r="F35" s="41">
        <f>F33+F34</f>
        <v>0</v>
      </c>
      <c r="G35" s="42"/>
    </row>
    <row r="36" spans="1:7" ht="21" customHeight="1">
      <c r="A36" s="120" t="s">
        <v>89</v>
      </c>
      <c r="B36" s="120"/>
      <c r="C36" s="120"/>
      <c r="D36" s="120"/>
      <c r="E36" s="120"/>
      <c r="F36" s="120"/>
      <c r="G36" s="120"/>
    </row>
    <row r="37" spans="1:7" ht="21" customHeight="1">
      <c r="A37" s="8"/>
      <c r="B37" s="8"/>
      <c r="C37" s="8"/>
      <c r="D37" s="8"/>
      <c r="E37" s="8"/>
      <c r="F37" s="113">
        <f>F33/254</f>
        <v>0</v>
      </c>
      <c r="G37" s="8"/>
    </row>
    <row r="38" spans="1:7" ht="21" customHeight="1">
      <c r="A38" s="128" t="s">
        <v>28</v>
      </c>
      <c r="B38" s="128"/>
      <c r="C38" s="128" t="s">
        <v>16</v>
      </c>
      <c r="D38" s="128"/>
      <c r="E38" s="128"/>
      <c r="F38" s="128"/>
      <c r="G38" s="128"/>
    </row>
    <row r="39" spans="1:7" ht="21" customHeight="1">
      <c r="A39" s="6"/>
      <c r="B39" s="7"/>
      <c r="C39" s="5"/>
      <c r="D39" s="1"/>
      <c r="E39" s="87"/>
      <c r="F39" s="1"/>
      <c r="G39" s="7"/>
    </row>
    <row r="40" spans="1:12" s="59" customFormat="1" ht="21" customHeight="1">
      <c r="A40" s="121" t="s">
        <v>12</v>
      </c>
      <c r="B40" s="121"/>
      <c r="C40" s="121" t="s">
        <v>13</v>
      </c>
      <c r="D40" s="121"/>
      <c r="E40" s="121"/>
      <c r="F40" s="121"/>
      <c r="G40" s="121"/>
      <c r="H40" s="83"/>
      <c r="I40" s="83"/>
      <c r="J40" s="83"/>
      <c r="K40" s="83"/>
      <c r="L40" s="83"/>
    </row>
    <row r="41" spans="1:7" ht="21" customHeight="1">
      <c r="A41" s="6"/>
      <c r="B41" s="6"/>
      <c r="D41" s="5"/>
      <c r="E41" s="6"/>
      <c r="F41" s="5"/>
      <c r="G41" s="6"/>
    </row>
    <row r="42" spans="1:7" ht="21" customHeight="1">
      <c r="A42" s="6"/>
      <c r="B42" s="6"/>
      <c r="C42" s="5"/>
      <c r="D42" s="5"/>
      <c r="E42" s="6"/>
      <c r="F42" s="5"/>
      <c r="G42" s="6"/>
    </row>
    <row r="43" spans="1:7" ht="21" customHeight="1">
      <c r="A43" s="140" t="s">
        <v>14</v>
      </c>
      <c r="B43" s="140"/>
      <c r="C43" s="140" t="s">
        <v>15</v>
      </c>
      <c r="D43" s="140"/>
      <c r="E43" s="140"/>
      <c r="F43" s="140"/>
      <c r="G43" s="140"/>
    </row>
    <row r="44" spans="1:7" ht="48.75" customHeight="1">
      <c r="A44" s="151" t="s">
        <v>32</v>
      </c>
      <c r="B44" s="152"/>
      <c r="C44" s="154" t="s">
        <v>32</v>
      </c>
      <c r="D44" s="154"/>
      <c r="E44" s="154"/>
      <c r="F44" s="154"/>
      <c r="G44" s="154"/>
    </row>
    <row r="45" ht="21" customHeight="1">
      <c r="A45" s="58" t="s">
        <v>33</v>
      </c>
    </row>
    <row r="46" ht="21" customHeight="1">
      <c r="A46" s="58"/>
    </row>
    <row r="47" ht="21" customHeight="1">
      <c r="A47" s="58"/>
    </row>
    <row r="48" spans="1:12" s="53" customFormat="1" ht="63" customHeight="1">
      <c r="A48" s="153" t="s">
        <v>45</v>
      </c>
      <c r="B48" s="153"/>
      <c r="C48" s="153"/>
      <c r="D48" s="153"/>
      <c r="E48" s="153"/>
      <c r="F48" s="153"/>
      <c r="G48" s="153"/>
      <c r="H48" s="55"/>
      <c r="I48" s="55"/>
      <c r="J48" s="55"/>
      <c r="K48" s="55"/>
      <c r="L48" s="55"/>
    </row>
    <row r="49" spans="1:7" s="55" customFormat="1" ht="42" customHeight="1">
      <c r="A49" s="150" t="s">
        <v>40</v>
      </c>
      <c r="B49" s="150"/>
      <c r="C49" s="150"/>
      <c r="D49" s="150"/>
      <c r="E49" s="150"/>
      <c r="F49" s="150"/>
      <c r="G49" s="150"/>
    </row>
    <row r="50" spans="1:12" s="60" customFormat="1" ht="27" customHeight="1">
      <c r="A50" s="81" t="s">
        <v>44</v>
      </c>
      <c r="B50" s="81"/>
      <c r="C50" s="81"/>
      <c r="D50" s="81"/>
      <c r="E50" s="81"/>
      <c r="F50" s="81"/>
      <c r="G50" s="81"/>
      <c r="H50" s="63"/>
      <c r="I50" s="63"/>
      <c r="J50" s="63"/>
      <c r="K50" s="63"/>
      <c r="L50" s="63"/>
    </row>
    <row r="51" spans="1:7" s="55" customFormat="1" ht="44.45" customHeight="1">
      <c r="A51" s="150" t="s">
        <v>62</v>
      </c>
      <c r="B51" s="150"/>
      <c r="C51" s="150"/>
      <c r="D51" s="150"/>
      <c r="E51" s="150"/>
      <c r="F51" s="150"/>
      <c r="G51" s="150"/>
    </row>
    <row r="52" spans="1:12" s="53" customFormat="1" ht="25.15" customHeight="1">
      <c r="A52" s="82" t="s">
        <v>39</v>
      </c>
      <c r="B52" s="82"/>
      <c r="C52" s="82"/>
      <c r="D52" s="82"/>
      <c r="E52" s="82"/>
      <c r="F52" s="86"/>
      <c r="G52" s="86"/>
      <c r="H52" s="55"/>
      <c r="I52" s="55"/>
      <c r="J52" s="55"/>
      <c r="K52" s="55"/>
      <c r="L52" s="55"/>
    </row>
    <row r="53" spans="1:12" s="67" customFormat="1" ht="34.15" customHeight="1">
      <c r="A53" s="82" t="s">
        <v>43</v>
      </c>
      <c r="B53" s="82"/>
      <c r="C53" s="82"/>
      <c r="D53" s="82"/>
      <c r="E53" s="82"/>
      <c r="F53" s="86"/>
      <c r="G53" s="86"/>
      <c r="H53" s="55"/>
      <c r="I53" s="55"/>
      <c r="J53" s="55"/>
      <c r="K53" s="55"/>
      <c r="L53" s="55"/>
    </row>
    <row r="54" spans="1:7" s="63" customFormat="1" ht="29.45" customHeight="1">
      <c r="A54" s="82" t="s">
        <v>41</v>
      </c>
      <c r="B54" s="82"/>
      <c r="C54" s="82"/>
      <c r="D54" s="82"/>
      <c r="E54" s="82"/>
      <c r="F54" s="82"/>
      <c r="G54" s="82"/>
    </row>
    <row r="55" spans="1:7" s="80" customFormat="1" ht="53.45" customHeight="1">
      <c r="A55" s="150" t="s">
        <v>80</v>
      </c>
      <c r="B55" s="150"/>
      <c r="C55" s="150"/>
      <c r="D55" s="150"/>
      <c r="E55" s="150"/>
      <c r="F55" s="150"/>
      <c r="G55" s="150"/>
    </row>
    <row r="56" spans="1:7" s="80" customFormat="1" ht="43.9" customHeight="1">
      <c r="A56" s="150" t="s">
        <v>61</v>
      </c>
      <c r="B56" s="150"/>
      <c r="C56" s="150"/>
      <c r="D56" s="150"/>
      <c r="E56" s="150"/>
      <c r="F56" s="150"/>
      <c r="G56" s="150"/>
    </row>
    <row r="58" spans="1:2" ht="21" customHeight="1">
      <c r="A58" s="155" t="s">
        <v>52</v>
      </c>
      <c r="B58" s="155"/>
    </row>
    <row r="59" ht="21" customHeight="1">
      <c r="B59" s="75" t="s">
        <v>53</v>
      </c>
    </row>
    <row r="60" ht="21" customHeight="1">
      <c r="B60" s="75" t="s">
        <v>54</v>
      </c>
    </row>
    <row r="61" ht="21" customHeight="1">
      <c r="B61" s="75" t="s">
        <v>59</v>
      </c>
    </row>
    <row r="62" ht="21" customHeight="1">
      <c r="B62" s="75" t="s">
        <v>58</v>
      </c>
    </row>
    <row r="63" ht="21" customHeight="1">
      <c r="B63" s="76" t="s">
        <v>57</v>
      </c>
    </row>
    <row r="64" spans="1:2" ht="21" customHeight="1">
      <c r="A64" s="149" t="s">
        <v>55</v>
      </c>
      <c r="B64" s="149"/>
    </row>
  </sheetData>
  <mergeCells count="33">
    <mergeCell ref="A64:B64"/>
    <mergeCell ref="A55:G55"/>
    <mergeCell ref="A44:B44"/>
    <mergeCell ref="A48:G48"/>
    <mergeCell ref="C44:G44"/>
    <mergeCell ref="A51:G51"/>
    <mergeCell ref="A58:B58"/>
    <mergeCell ref="A49:G49"/>
    <mergeCell ref="A56:G56"/>
    <mergeCell ref="A43:B43"/>
    <mergeCell ref="A25:B25"/>
    <mergeCell ref="G7:G8"/>
    <mergeCell ref="A17:B17"/>
    <mergeCell ref="A11:A13"/>
    <mergeCell ref="G19:G22"/>
    <mergeCell ref="A14:A15"/>
    <mergeCell ref="C43:G43"/>
    <mergeCell ref="G5:G6"/>
    <mergeCell ref="A5:A6"/>
    <mergeCell ref="A36:G36"/>
    <mergeCell ref="A40:B40"/>
    <mergeCell ref="A27:B27"/>
    <mergeCell ref="C40:G40"/>
    <mergeCell ref="A31:B31"/>
    <mergeCell ref="A33:B33"/>
    <mergeCell ref="A38:B38"/>
    <mergeCell ref="A34:B34"/>
    <mergeCell ref="A35:B35"/>
    <mergeCell ref="A32:B32"/>
    <mergeCell ref="A7:A10"/>
    <mergeCell ref="A30:B30"/>
    <mergeCell ref="A29:B29"/>
    <mergeCell ref="C38:G38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Administrator</cp:lastModifiedBy>
  <cp:lastPrinted>2017-10-13T05:58:45Z</cp:lastPrinted>
  <dcterms:created xsi:type="dcterms:W3CDTF">2013-07-10T06:31:46Z</dcterms:created>
  <dcterms:modified xsi:type="dcterms:W3CDTF">2018-04-26T05:36:56Z</dcterms:modified>
  <cp:category/>
  <cp:version/>
  <cp:contentType/>
  <cp:contentStatus/>
</cp:coreProperties>
</file>